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9140" windowHeight="9816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<sst xmlns="http://schemas.openxmlformats.org/spreadsheetml/2006/main" count="306" uniqueCount="162">
  <si>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</si>
  <si>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</si>
  <si>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</si>
  <si>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</si>
  <si>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</si>
  <si>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</si>
  <si>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</si>
  <si>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</si>
  <si>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</si>
  <si>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</si>
  <si>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</si>
  <si>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</si>
  <si>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</si>
  <si>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</si>
  <si>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</si>
  <si>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</si>
  <si>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</si>
  <si>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</si>
  <si>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</si>
  <si>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</si>
  <si>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</si>
  <si>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</si>
  <si>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</si>
  <si>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</si>
  <si>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</si>
  <si>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</si>
  <si>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</si>
  <si>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</si>
  <si>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</si>
  <si>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</si>
  <si>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</si>
  <si>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</si>
  <si>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</si>
  <si>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</si>
  <si>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</si>
  <si>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</si>
  <si>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</si>
  <si>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</si>
  <si>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</si>
  <si>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</si>
  <si>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</si>
  <si>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</si>
  <si>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</si>
  <si>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</si>
  <si>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</si>
  <si>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</si>
  <si>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</si>
  <si>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</si>
  <si>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</si>
  <si>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</si>
  <si>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</si>
  <si>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</si>
  <si>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</si>
  <si>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</si>
  <si>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</si>
  <si>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</si>
  <si>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</si>
  <si>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</si>
  <si>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</si>
  <si>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</si>
  <si>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</si>
  <si>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</si>
  <si>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</si>
  <si>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</si>
  <si>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</si>
  <si>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</si>
  <si>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</si>
  <si>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</si>
  <si>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</si>
  <si>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</si>
  <si>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</si>
  <si>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</si>
  <si>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</si>
  <si>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</si>
  <si>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</si>
  <si>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</si>
  <si>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</si>
  <si>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</si>
  <si>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</si>
  <si>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</si>
  <si>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</si>
  <si>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</si>
  <si>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</si>
  <si>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</si>
  <si>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</si>
  <si>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</si>
  <si>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</si>
  <si>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</si>
  <si>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</si>
  <si>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</si>
  <si>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</si>
  <si>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</si>
  <si>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</si>
  <si>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</si>
  <si>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</si>
  <si>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</si>
  <si>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</si>
  <si>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</si>
  <si>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</si>
  <si>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</si>
  <si>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</si>
  <si>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</si>
  <si>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</si>
  <si>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</si>
  <si>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</si>
  <si>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</si>
  <si>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</si>
  <si>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</si>
  <si>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</si>
  <si>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</si>
  <si>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</si>
  <si>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</si>
  <si>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</si>
  <si>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</si>
  <si>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</si>
  <si>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</si>
  <si>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</si>
  <si>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</si>
  <si>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</si>
  <si>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</si>
  <si>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</si>
  <si>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</si>
  <si>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</si>
  <si>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</si>
  <si>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</si>
  <si>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</si>
  <si>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</si>
  <si>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</si>
  <si>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</si>
  <si>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</si>
  <si>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</si>
  <si>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</si>
  <si>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</si>
  <si>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</si>
  <si>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</si>
  <si>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</si>
  <si>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</si>
  <si>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</si>
  <si>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</si>
  <si>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</si>
  <si>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</si>
  <si>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</si>
  <si>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</si>
  <si>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</si>
  <si>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</si>
  <si>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</si>
  <si>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</si>
  <si>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</si>
  <si>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</si>
  <si>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</si>
  <si>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</si>
  <si>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</si>
  <si>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</si>
  <si>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</si>
  <si>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</si>
  <si>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</si>
  <si>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</si>
  <si>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</si>
  <si>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</si>
  <si>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</si>
  <si>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</si>
  <si>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4в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</si>
</sst>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1">
      <selection activeCell="E8" sqref="E8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4.25">
      <c r="B4" s="28" t="s">
        <v>161</v>
      </c>
      <c r="C4" s="28"/>
      <c r="D4" s="28"/>
      <c r="E4" s="28"/>
    </row>
    <row r="5" spans="2:5" ht="14.25">
      <c r="B5" s="33" t="s">
        <v>6</v>
      </c>
      <c r="C5" s="33"/>
      <c r="D5" s="33"/>
      <c r="E5" s="33"/>
    </row>
    <row r="6" spans="2:5" ht="14.25">
      <c r="B6" s="4" t="s">
        <v>0</v>
      </c>
      <c r="C6" s="4" t="s">
        <v>1</v>
      </c>
      <c r="D6" s="4" t="s">
        <v>4</v>
      </c>
      <c r="E6" s="4" t="s">
        <v>3</v>
      </c>
    </row>
    <row r="7" spans="2:5" ht="14.25">
      <c r="B7" s="2" t="s">
        <v>7</v>
      </c>
      <c r="C7" s="2" t="s">
        <v>8</v>
      </c>
      <c r="D7" s="3" t="s">
        <v>9</v>
      </c>
      <c r="E7" s="11">
        <v>42804</v>
      </c>
    </row>
    <row r="8" spans="2:5" ht="14.25">
      <c r="B8" s="2" t="s">
        <v>10</v>
      </c>
      <c r="C8" s="2" t="s">
        <v>11</v>
      </c>
      <c r="D8" s="3" t="s">
        <v>9</v>
      </c>
      <c r="E8" s="7">
        <v>42370</v>
      </c>
    </row>
    <row r="9" spans="2:5" ht="14.2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4.25">
      <c r="B11" s="2" t="s">
        <v>15</v>
      </c>
      <c r="C11" s="2" t="s">
        <v>16</v>
      </c>
      <c r="D11" s="3" t="s">
        <v>17</v>
      </c>
      <c r="E11" s="15">
        <v>0</v>
      </c>
    </row>
    <row r="12" spans="2:5" ht="27">
      <c r="B12" s="2" t="s">
        <v>18</v>
      </c>
      <c r="C12" s="2" t="s">
        <v>19</v>
      </c>
      <c r="D12" s="3" t="s">
        <v>17</v>
      </c>
      <c r="E12" s="15">
        <v>0</v>
      </c>
    </row>
    <row r="13" spans="2:5" ht="14.25">
      <c r="B13" s="2" t="s">
        <v>20</v>
      </c>
      <c r="C13" s="2" t="s">
        <v>21</v>
      </c>
      <c r="D13" s="3" t="s">
        <v>17</v>
      </c>
      <c r="E13" s="16">
        <v>132085.3</v>
      </c>
    </row>
    <row r="14" spans="2:5" ht="27">
      <c r="B14" s="9" t="s">
        <v>22</v>
      </c>
      <c r="C14" s="9" t="s">
        <v>23</v>
      </c>
      <c r="D14" s="10" t="s">
        <v>17</v>
      </c>
      <c r="E14" s="17">
        <f>SUM(E15:E17)</f>
        <v>683692.23</v>
      </c>
    </row>
    <row r="15" spans="2:5" ht="14.25">
      <c r="B15" s="2" t="s">
        <v>24</v>
      </c>
      <c r="C15" s="2" t="s">
        <v>25</v>
      </c>
      <c r="D15" s="3" t="s">
        <v>17</v>
      </c>
      <c r="E15" s="16">
        <v>474856.85</v>
      </c>
    </row>
    <row r="16" spans="2:5" ht="14.25">
      <c r="B16" s="2" t="s">
        <v>26</v>
      </c>
      <c r="C16" s="2" t="s">
        <v>27</v>
      </c>
      <c r="D16" s="3" t="s">
        <v>17</v>
      </c>
      <c r="E16" s="16">
        <v>178316.26</v>
      </c>
    </row>
    <row r="17" spans="2:5" ht="14.25">
      <c r="B17" s="2" t="s">
        <v>28</v>
      </c>
      <c r="C17" s="2" t="s">
        <v>29</v>
      </c>
      <c r="D17" s="3" t="s">
        <v>17</v>
      </c>
      <c r="E17" s="16">
        <v>30519.12</v>
      </c>
    </row>
    <row r="18" spans="2:5" ht="14.25">
      <c r="B18" s="9" t="s">
        <v>30</v>
      </c>
      <c r="C18" s="9" t="s">
        <v>31</v>
      </c>
      <c r="D18" s="10" t="s">
        <v>17</v>
      </c>
      <c r="E18" s="17">
        <f>SUM(E19:E23)</f>
        <v>669077.46</v>
      </c>
    </row>
    <row r="19" spans="2:5" ht="27">
      <c r="B19" s="2" t="s">
        <v>32</v>
      </c>
      <c r="C19" s="2" t="s">
        <v>33</v>
      </c>
      <c r="D19" s="3" t="s">
        <v>17</v>
      </c>
      <c r="E19" s="16">
        <v>669077.46</v>
      </c>
    </row>
    <row r="20" spans="2:5" ht="27">
      <c r="B20" s="2" t="s">
        <v>34</v>
      </c>
      <c r="C20" s="2" t="s">
        <v>35</v>
      </c>
      <c r="D20" s="3" t="s">
        <v>17</v>
      </c>
      <c r="E20" s="15">
        <v>0</v>
      </c>
    </row>
    <row r="21" spans="2:5" ht="14.25">
      <c r="B21" s="2" t="s">
        <v>36</v>
      </c>
      <c r="C21" s="2" t="s">
        <v>37</v>
      </c>
      <c r="D21" s="3" t="s">
        <v>17</v>
      </c>
      <c r="E21" s="15">
        <v>0</v>
      </c>
    </row>
    <row r="22" spans="2:5" ht="14.25">
      <c r="B22" s="2" t="s">
        <v>38</v>
      </c>
      <c r="C22" s="2" t="s">
        <v>39</v>
      </c>
      <c r="D22" s="3" t="s">
        <v>17</v>
      </c>
      <c r="E22" s="15">
        <v>0</v>
      </c>
    </row>
    <row r="23" spans="2:5" ht="14.25">
      <c r="B23" s="2" t="s">
        <v>40</v>
      </c>
      <c r="C23" s="2" t="s">
        <v>41</v>
      </c>
      <c r="D23" s="3" t="s">
        <v>17</v>
      </c>
      <c r="E23" s="15">
        <v>0</v>
      </c>
    </row>
    <row r="24" spans="2:5" ht="14.25">
      <c r="B24" s="9" t="s">
        <v>42</v>
      </c>
      <c r="C24" s="9" t="s">
        <v>43</v>
      </c>
      <c r="D24" s="10" t="s">
        <v>17</v>
      </c>
      <c r="E24" s="17">
        <f>E18</f>
        <v>669077.46</v>
      </c>
    </row>
    <row r="25" spans="2:5" ht="14.2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4.25">
      <c r="B27" s="9" t="s">
        <v>48</v>
      </c>
      <c r="C27" s="9" t="s">
        <v>49</v>
      </c>
      <c r="D27" s="10" t="s">
        <v>17</v>
      </c>
      <c r="E27" s="17">
        <f>E13+E14-E24</f>
        <v>146700.07000000007</v>
      </c>
    </row>
    <row r="28" spans="2:5" ht="29.25" customHeight="1">
      <c r="B28" s="30" t="s">
        <v>50</v>
      </c>
      <c r="C28" s="31"/>
      <c r="D28" s="31"/>
      <c r="E28" s="32"/>
    </row>
    <row r="29" spans="2:5" ht="54.75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30519.12</v>
      </c>
    </row>
    <row r="31" spans="2:5" ht="69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368063.05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285110.06</v>
      </c>
    </row>
    <row r="35" spans="2:5" ht="14.25">
      <c r="B35" s="30" t="s">
        <v>56</v>
      </c>
      <c r="C35" s="31"/>
      <c r="D35" s="31"/>
      <c r="E35" s="32"/>
    </row>
    <row r="36" spans="2:5" ht="14.25">
      <c r="B36" s="2" t="s">
        <v>57</v>
      </c>
      <c r="C36" s="2" t="s">
        <v>58</v>
      </c>
      <c r="D36" s="3" t="s">
        <v>59</v>
      </c>
      <c r="E36" s="25">
        <v>3</v>
      </c>
    </row>
    <row r="37" spans="2:5" ht="14.25">
      <c r="B37" s="2" t="s">
        <v>60</v>
      </c>
      <c r="C37" s="2" t="s">
        <v>61</v>
      </c>
      <c r="D37" s="3" t="s">
        <v>59</v>
      </c>
      <c r="E37" s="25">
        <v>3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4.25">
      <c r="B39" s="2" t="s">
        <v>64</v>
      </c>
      <c r="C39" s="2" t="s">
        <v>65</v>
      </c>
      <c r="D39" s="3" t="s">
        <v>17</v>
      </c>
      <c r="E39" s="16">
        <v>0</v>
      </c>
    </row>
    <row r="40" spans="2:5" ht="14.25">
      <c r="B40" s="30" t="s">
        <v>66</v>
      </c>
      <c r="C40" s="31"/>
      <c r="D40" s="31"/>
      <c r="E40" s="32"/>
    </row>
    <row r="41" spans="2:5" ht="14.25">
      <c r="B41" s="2" t="s">
        <v>67</v>
      </c>
      <c r="C41" s="2" t="s">
        <v>16</v>
      </c>
      <c r="D41" s="3" t="s">
        <v>17</v>
      </c>
      <c r="E41" s="20">
        <v>0</v>
      </c>
    </row>
    <row r="42" spans="2:5" ht="27">
      <c r="B42" s="2" t="s">
        <v>68</v>
      </c>
      <c r="C42" s="2" t="s">
        <v>19</v>
      </c>
      <c r="D42" s="3" t="s">
        <v>17</v>
      </c>
      <c r="E42" s="20">
        <v>0</v>
      </c>
    </row>
    <row r="43" spans="2:5" ht="14.25">
      <c r="B43" s="9" t="s">
        <v>69</v>
      </c>
      <c r="C43" s="9" t="s">
        <v>21</v>
      </c>
      <c r="D43" s="10" t="s">
        <v>17</v>
      </c>
      <c r="E43" s="21">
        <v>202258.04</v>
      </c>
    </row>
    <row r="44" spans="2:5" ht="14.2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4.25">
      <c r="B46" s="9" t="s">
        <v>72</v>
      </c>
      <c r="C46" s="9" t="s">
        <v>49</v>
      </c>
      <c r="D46" s="10" t="s">
        <v>17</v>
      </c>
      <c r="E46" s="23">
        <f>E43+E51+E61+E71+E81-E52-E62-E72-E82+E91-E92</f>
        <v>291572.54000000004</v>
      </c>
    </row>
    <row r="47" spans="2:5" ht="28.5" customHeight="1">
      <c r="B47" s="30" t="s">
        <v>79</v>
      </c>
      <c r="C47" s="31"/>
      <c r="D47" s="31"/>
      <c r="E47" s="32"/>
    </row>
    <row r="48" spans="2:5" ht="27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566.687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508854.93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510494.16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120111.82</v>
      </c>
    </row>
    <row r="54" spans="2:5" ht="27">
      <c r="B54" s="2" t="s">
        <v>97</v>
      </c>
      <c r="C54" s="2" t="s">
        <v>86</v>
      </c>
      <c r="D54" s="3" t="s">
        <v>17</v>
      </c>
      <c r="E54" s="24">
        <v>569015.23</v>
      </c>
    </row>
    <row r="55" spans="2:5" ht="27">
      <c r="B55" s="2" t="s">
        <v>98</v>
      </c>
      <c r="C55" s="2" t="s">
        <v>87</v>
      </c>
      <c r="D55" s="3" t="s">
        <v>17</v>
      </c>
      <c r="E55" s="24">
        <v>508102.16</v>
      </c>
    </row>
    <row r="56" spans="2:5" ht="27">
      <c r="B56" s="2" t="s">
        <v>99</v>
      </c>
      <c r="C56" s="2" t="s">
        <v>88</v>
      </c>
      <c r="D56" s="3" t="s">
        <v>17</v>
      </c>
      <c r="E56" s="24">
        <v>67400.87</v>
      </c>
    </row>
    <row r="57" spans="2:5" ht="27">
      <c r="B57" s="2" t="s">
        <v>100</v>
      </c>
      <c r="C57" s="2" t="s">
        <v>89</v>
      </c>
      <c r="D57" s="3" t="s">
        <v>17</v>
      </c>
      <c r="E57" s="24">
        <v>0</v>
      </c>
    </row>
    <row r="58" spans="2:5" ht="27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4072.19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219290.58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191953.26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64794.54</v>
      </c>
    </row>
    <row r="64" spans="2:5" ht="27">
      <c r="B64" s="2" t="s">
        <v>108</v>
      </c>
      <c r="C64" s="2" t="s">
        <v>86</v>
      </c>
      <c r="D64" s="3" t="s">
        <v>17</v>
      </c>
      <c r="E64" s="24">
        <v>204553.46</v>
      </c>
    </row>
    <row r="65" spans="2:5" ht="27">
      <c r="B65" s="2" t="s">
        <v>109</v>
      </c>
      <c r="C65" s="2" t="s">
        <v>87</v>
      </c>
      <c r="D65" s="3" t="s">
        <v>17</v>
      </c>
      <c r="E65" s="24">
        <v>182656.02</v>
      </c>
    </row>
    <row r="66" spans="2:5" ht="27">
      <c r="B66" s="2" t="s">
        <v>110</v>
      </c>
      <c r="C66" s="2" t="s">
        <v>88</v>
      </c>
      <c r="D66" s="3" t="s">
        <v>17</v>
      </c>
      <c r="E66" s="24">
        <v>1866.83</v>
      </c>
    </row>
    <row r="67" spans="2:5" ht="27">
      <c r="B67" s="2" t="s">
        <v>111</v>
      </c>
      <c r="C67" s="2" t="s">
        <v>89</v>
      </c>
      <c r="D67" s="3" t="s">
        <v>17</v>
      </c>
      <c r="E67" s="24">
        <v>0</v>
      </c>
    </row>
    <row r="68" spans="2:5" ht="27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6910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102505.42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91255.62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32085.87</v>
      </c>
    </row>
    <row r="74" spans="2:5" ht="27">
      <c r="B74" s="2" t="s">
        <v>119</v>
      </c>
      <c r="C74" s="2" t="s">
        <v>86</v>
      </c>
      <c r="D74" s="3" t="s">
        <v>17</v>
      </c>
      <c r="E74" s="24">
        <v>152100.77</v>
      </c>
    </row>
    <row r="75" spans="2:5" ht="27">
      <c r="B75" s="2" t="s">
        <v>120</v>
      </c>
      <c r="C75" s="2" t="s">
        <v>87</v>
      </c>
      <c r="D75" s="3" t="s">
        <v>17</v>
      </c>
      <c r="E75" s="24">
        <v>159210.55</v>
      </c>
    </row>
    <row r="76" spans="2:5" ht="27">
      <c r="B76" s="2" t="s">
        <v>121</v>
      </c>
      <c r="C76" s="2" t="s">
        <v>88</v>
      </c>
      <c r="D76" s="3" t="s">
        <v>17</v>
      </c>
      <c r="E76" s="24">
        <v>0</v>
      </c>
    </row>
    <row r="77" spans="2:5" ht="27">
      <c r="B77" s="2" t="s">
        <v>122</v>
      </c>
      <c r="C77" s="2" t="s">
        <v>89</v>
      </c>
      <c r="D77" s="3" t="s">
        <v>17</v>
      </c>
      <c r="E77" s="24">
        <v>0</v>
      </c>
    </row>
    <row r="78" spans="2:5" ht="27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8322.97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74984.19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66840.04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23693.91</v>
      </c>
    </row>
    <row r="84" spans="2:5" ht="27">
      <c r="B84" s="2" t="s">
        <v>130</v>
      </c>
      <c r="C84" s="2" t="s">
        <v>86</v>
      </c>
      <c r="D84" s="3" t="s">
        <v>17</v>
      </c>
      <c r="E84" s="24">
        <v>93302.04</v>
      </c>
    </row>
    <row r="85" spans="2:5" ht="27">
      <c r="B85" s="2" t="s">
        <v>131</v>
      </c>
      <c r="C85" s="2" t="s">
        <v>87</v>
      </c>
      <c r="D85" s="3" t="s">
        <v>17</v>
      </c>
      <c r="E85" s="24">
        <v>96851.05</v>
      </c>
    </row>
    <row r="86" spans="2:5" ht="27">
      <c r="B86" s="2" t="s">
        <v>132</v>
      </c>
      <c r="C86" s="2" t="s">
        <v>88</v>
      </c>
      <c r="D86" s="3" t="s">
        <v>17</v>
      </c>
      <c r="E86" s="24">
        <v>0</v>
      </c>
    </row>
    <row r="87" spans="2:5" ht="27">
      <c r="B87" s="2" t="s">
        <v>133</v>
      </c>
      <c r="C87" s="2" t="s">
        <v>89</v>
      </c>
      <c r="D87" s="3" t="s">
        <v>17</v>
      </c>
      <c r="E87" s="24">
        <v>0</v>
      </c>
    </row>
    <row r="88" spans="2:5" ht="27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131945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257464.88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213242.42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50886.4</v>
      </c>
    </row>
    <row r="94" spans="2:5" ht="27">
      <c r="B94" s="2" t="s">
        <v>140</v>
      </c>
      <c r="C94" s="2" t="s">
        <v>86</v>
      </c>
      <c r="D94" s="3" t="s">
        <v>17</v>
      </c>
      <c r="E94" s="24">
        <v>248735.98</v>
      </c>
    </row>
    <row r="95" spans="2:5" ht="27">
      <c r="B95" s="2" t="s">
        <v>141</v>
      </c>
      <c r="C95" s="2" t="s">
        <v>87</v>
      </c>
      <c r="D95" s="3" t="s">
        <v>17</v>
      </c>
      <c r="E95" s="24">
        <v>235967.99</v>
      </c>
    </row>
    <row r="96" spans="2:5" ht="27">
      <c r="B96" s="2" t="s">
        <v>142</v>
      </c>
      <c r="C96" s="2" t="s">
        <v>88</v>
      </c>
      <c r="D96" s="3" t="s">
        <v>17</v>
      </c>
      <c r="E96" s="24">
        <v>18628.64</v>
      </c>
    </row>
    <row r="97" spans="2:5" ht="27">
      <c r="B97" s="2" t="s">
        <v>143</v>
      </c>
      <c r="C97" s="2" t="s">
        <v>89</v>
      </c>
      <c r="D97" s="3" t="s">
        <v>17</v>
      </c>
      <c r="E97" s="24">
        <v>0</v>
      </c>
    </row>
    <row r="98" spans="2:5" ht="14.25">
      <c r="B98" s="30" t="s">
        <v>145</v>
      </c>
      <c r="C98" s="31"/>
      <c r="D98" s="31"/>
      <c r="E98" s="32"/>
    </row>
    <row r="99" spans="2:5" ht="14.25">
      <c r="B99" s="2" t="s">
        <v>146</v>
      </c>
      <c r="C99" s="2" t="s">
        <v>58</v>
      </c>
      <c r="D99" s="3" t="s">
        <v>59</v>
      </c>
      <c r="E99" s="26">
        <v>0</v>
      </c>
    </row>
    <row r="100" spans="2:5" ht="14.25">
      <c r="B100" s="2" t="s">
        <v>147</v>
      </c>
      <c r="C100" s="2" t="s">
        <v>61</v>
      </c>
      <c r="D100" s="3" t="s">
        <v>59</v>
      </c>
      <c r="E100" s="26">
        <v>0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4.2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4.25">
      <c r="B104" s="2" t="s">
        <v>152</v>
      </c>
      <c r="C104" s="2" t="s">
        <v>153</v>
      </c>
      <c r="D104" s="3" t="s">
        <v>59</v>
      </c>
      <c r="E104" s="27">
        <v>27</v>
      </c>
    </row>
    <row r="105" spans="2:5" ht="14.25">
      <c r="B105" s="2" t="s">
        <v>154</v>
      </c>
      <c r="C105" s="2" t="s">
        <v>155</v>
      </c>
      <c r="D105" s="3" t="s">
        <v>59</v>
      </c>
      <c r="E105" s="27">
        <v>3</v>
      </c>
    </row>
    <row r="106" spans="2:5" ht="27">
      <c r="B106" s="2" t="s">
        <v>156</v>
      </c>
      <c r="C106" s="2" t="s">
        <v>157</v>
      </c>
      <c r="D106" s="3" t="s">
        <v>17</v>
      </c>
      <c r="E106" s="24">
        <v>123000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dcterms:created xsi:type="dcterms:W3CDTF">2016-12-28T04:23:40Z</dcterms:created>
  <dcterms:modified xsi:type="dcterms:W3CDTF">2017-02-16T08:24:45Z</dcterms:modified>
  <cp:category/>
  <cp:version/>
  <cp:contentType/>
  <cp:contentStatus/>
</cp:coreProperties>
</file>