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<sst xmlns="http://schemas.openxmlformats.org/spreadsheetml/2006/main" count="376" uniqueCount="199">
  <si>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</si>
  <si>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</si>
  <si>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</si>
  <si>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</si>
  <si>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</si>
  <si>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</si>
  <si>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</si>
  <si>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</si>
  <si>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</si>
  <si>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</si>
  <si>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</si>
  <si>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</si>
  <si>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</si>
  <si>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</si>
  <si>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</si>
  <si>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</si>
  <si>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</si>
  <si>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</si>
  <si>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</si>
  <si>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</si>
  <si>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</si>
  <si>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</si>
  <si>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</si>
  <si>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</si>
  <si>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</si>
  <si>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</si>
  <si>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</si>
  <si>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</si>
  <si>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</si>
  <si>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</si>
  <si>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</si>
  <si>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</si>
  <si>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</si>
  <si>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</si>
  <si>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</si>
  <si>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</si>
  <si>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</si>
  <si>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</si>
  <si>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</si>
  <si>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</si>
  <si>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</si>
  <si>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</si>
  <si>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</si>
  <si>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</si>
  <si>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</si>
  <si>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</si>
  <si>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</si>
  <si>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</si>
  <si>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</si>
  <si>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</si>
  <si>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</si>
  <si>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</si>
  <si>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</si>
  <si>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</si>
  <si>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</si>
  <si>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</si>
  <si>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</si>
  <si>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</si>
  <si>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</si>
  <si>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</si>
  <si>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</si>
  <si>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</si>
  <si>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</si>
  <si>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</si>
  <si>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</si>
  <si>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</si>
  <si>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</si>
  <si>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</si>
  <si>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</si>
  <si>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</si>
  <si>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</si>
  <si>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</si>
  <si>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</si>
  <si>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</si>
  <si>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</si>
  <si>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</si>
  <si>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</si>
  <si>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</si>
  <si>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</si>
  <si>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</si>
  <si>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</si>
  <si>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</si>
  <si>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</si>
  <si>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</si>
  <si>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</si>
  <si>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</si>
  <si>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</si>
  <si>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</si>
  <si>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</si>
  <si>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</si>
  <si>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</si>
  <si>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</si>
  <si>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</si>
  <si>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</si>
  <si>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</si>
  <si>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</si>
  <si>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</si>
  <si>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</si>
  <si>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</si>
  <si>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</si>
  <si>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</si>
  <si>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</si>
  <si>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</si>
  <si>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</si>
  <si>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</si>
  <si>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</si>
  <si>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</si>
  <si>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</si>
  <si>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</si>
  <si>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</si>
  <si>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</si>
  <si>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</si>
  <si>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</si>
  <si>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</si>
  <si>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</si>
  <si>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</si>
  <si>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</si>
  <si>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</si>
  <si>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</si>
  <si>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</si>
  <si>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</si>
  <si>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</si>
  <si>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</si>
  <si>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</si>
  <si>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</si>
  <si>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</si>
  <si>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</si>
  <si>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</si>
  <si>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</si>
  <si>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</si>
  <si>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</si>
  <si>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</si>
  <si>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</si>
  <si>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</si>
  <si>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</si>
  <si>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</si>
  <si>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</si>
  <si>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</si>
  <si>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</si>
  <si>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</si>
  <si>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</si>
  <si>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</si>
  <si>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</si>
  <si>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</si>
  <si>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</si>
  <si>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</si>
  <si>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</si>
  <si>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</si>
  <si>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</si>
  <si>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</si>
  <si>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</si>
  <si>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</si>
  <si>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</si>
  <si>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</si>
  <si>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</si>
  <si>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</si>
  <si>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</si>
  <si>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</si>
  <si>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</si>
  <si>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</si>
  <si>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</si>
  <si>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</si>
  <si>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</si>
  <si>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</si>
  <si>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</si>
  <si>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</si>
  <si>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</si>
  <si>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</si>
  <si>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</si>
  <si>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</si>
  <si>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</si>
  <si>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</si>
  <si>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</si>
  <si>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</si>
  <si>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</si>
  <si>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</si>
  <si>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</si>
  <si>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</si>
  <si>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</si>
  <si>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</si>
  <si>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</si>
  <si>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</si>
  <si>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</si>
  <si>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</si>
  <si>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</si>
  <si>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</si>
  <si>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</si>
  <si>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</si>
  <si>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</si>
  <si>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</si>
  <si>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</si>
  <si>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</si>
  <si>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</si>
  <si>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</si>
  <si>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</si>
  <si>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</si>
  <si>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</si>
  <si>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</si>
  <si>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18б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</si>
</sst>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9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1"/>
      <c r="C3" s="1"/>
      <c r="D3" s="1"/>
      <c r="E3" s="1"/>
      <c r="F3" s="1"/>
    </row>
    <row r="4" spans="2:6" ht="15">
      <c r="B4" s="44" t="s">
        <v>198</v>
      </c>
      <c r="C4" s="44"/>
      <c r="D4" s="44"/>
      <c r="E4" s="44"/>
      <c r="F4" s="44"/>
    </row>
    <row r="5" spans="2:6" ht="15">
      <c r="B5" s="45" t="s">
        <v>1</v>
      </c>
      <c r="C5" s="45"/>
      <c r="D5" s="45"/>
      <c r="E5" s="45"/>
      <c r="F5" s="45"/>
    </row>
    <row r="6" spans="2:6" ht="15">
      <c r="B6" s="2" t="s">
        <v>2</v>
      </c>
      <c r="C6" s="2" t="s">
        <v>3</v>
      </c>
      <c r="D6" s="2" t="s">
        <v>4</v>
      </c>
      <c r="E6" s="46" t="s">
        <v>5</v>
      </c>
      <c r="F6" s="47"/>
    </row>
    <row r="7" spans="2:6" ht="15">
      <c r="B7" s="3" t="s">
        <v>6</v>
      </c>
      <c r="C7" s="3" t="s">
        <v>7</v>
      </c>
      <c r="D7" s="4" t="s">
        <v>8</v>
      </c>
      <c r="E7" s="48">
        <v>43190</v>
      </c>
      <c r="F7" s="49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30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5">
      <c r="B13" s="3" t="s">
        <v>19</v>
      </c>
      <c r="C13" s="3" t="s">
        <v>20</v>
      </c>
      <c r="D13" s="4" t="s">
        <v>16</v>
      </c>
      <c r="E13" s="50">
        <v>89222.64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28">
        <f>SUM(E15:F17)</f>
        <v>892918.92</v>
      </c>
      <c r="F14" s="29"/>
    </row>
    <row r="15" spans="2:6" ht="15">
      <c r="B15" s="3" t="s">
        <v>23</v>
      </c>
      <c r="C15" s="3" t="s">
        <v>24</v>
      </c>
      <c r="D15" s="4" t="s">
        <v>16</v>
      </c>
      <c r="E15" s="50">
        <v>559520.12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285544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47854.8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28">
        <f>SUM(E19:F23)</f>
        <v>849810.3</v>
      </c>
      <c r="F18" s="29"/>
    </row>
    <row r="19" spans="2:6" ht="30">
      <c r="B19" s="3" t="s">
        <v>31</v>
      </c>
      <c r="C19" s="3" t="s">
        <v>32</v>
      </c>
      <c r="D19" s="4" t="s">
        <v>16</v>
      </c>
      <c r="E19" s="50">
        <v>849810.3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28">
        <f>E18</f>
        <v>849810.3</v>
      </c>
      <c r="F24" s="29"/>
    </row>
    <row r="25" spans="2:6" ht="15">
      <c r="B25" s="3" t="s">
        <v>43</v>
      </c>
      <c r="C25" s="3" t="s">
        <v>44</v>
      </c>
      <c r="D25" s="4" t="s">
        <v>16</v>
      </c>
      <c r="E25" s="26">
        <v>0</v>
      </c>
      <c r="F25" s="27"/>
    </row>
    <row r="26" spans="2:6" ht="14.25" customHeight="1">
      <c r="B26" s="3" t="s">
        <v>45</v>
      </c>
      <c r="C26" s="3" t="s">
        <v>46</v>
      </c>
      <c r="D26" s="4" t="s">
        <v>16</v>
      </c>
      <c r="E26" s="26">
        <v>0</v>
      </c>
      <c r="F26" s="27"/>
    </row>
    <row r="27" spans="2:6" ht="15">
      <c r="B27" s="6" t="s">
        <v>47</v>
      </c>
      <c r="C27" s="6" t="s">
        <v>48</v>
      </c>
      <c r="D27" s="7" t="s">
        <v>16</v>
      </c>
      <c r="E27" s="28">
        <f>E13+E14-E24</f>
        <v>132331.26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E17</f>
        <v>47854.8</v>
      </c>
      <c r="F30" s="40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18184.82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1435.64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12920.8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8613.86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6699.67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30">
        <f>SUM(F40:F45)</f>
        <v>702133.9</v>
      </c>
      <c r="F38" s="3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98112.83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224984.85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65648.63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2491.39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307741.02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3155.18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30">
        <f>SUM(F49:F51)</f>
        <v>246128.46999999997</v>
      </c>
      <c r="F47" s="3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34411.95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211716.52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32" t="s">
        <v>58</v>
      </c>
      <c r="C52" s="33"/>
      <c r="D52" s="33"/>
      <c r="E52" s="33"/>
      <c r="F52" s="34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2" t="s">
        <v>68</v>
      </c>
      <c r="C57" s="33"/>
      <c r="D57" s="33"/>
      <c r="E57" s="33"/>
      <c r="F57" s="34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164751.03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266699.5700000001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953.291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1069086.28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1023845.53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144585.06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1000891.35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1050311.55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67682.39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4277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279373.91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258571.48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28629.89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225802.39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243051.23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15575.29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5915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150841.1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142395.37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20166.13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121277.57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115669.54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5608.03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11533.53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110584.05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100574.6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20180.11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110584.05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105470.5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5113.55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169848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344327.5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326877.32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53138.38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368553.36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401366.57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17312.81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2" t="s">
        <v>145</v>
      </c>
      <c r="C115" s="33"/>
      <c r="D115" s="33"/>
      <c r="E115" s="33"/>
      <c r="F115" s="34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7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0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105000</v>
      </c>
    </row>
  </sheetData>
  <sheetProtection/>
  <mergeCells count="37"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2018-03-13T08:23:02Z</cp:lastPrinted>
  <dcterms:created xsi:type="dcterms:W3CDTF">2018-01-17T04:16:34Z</dcterms:created>
  <dcterms:modified xsi:type="dcterms:W3CDTF">2018-03-13T08:25:17Z</dcterms:modified>
  <cp:category/>
  <cp:version/>
  <cp:contentType/>
  <cp:contentStatus/>
</cp:coreProperties>
</file>