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11430" windowHeight="1068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<sst xmlns="http://schemas.openxmlformats.org/spreadsheetml/2006/main" count="409" uniqueCount="211">
  <si>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</si>
  <si>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</si>
  <si>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</si>
  <si>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</si>
  <si>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</si>
  <si>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</si>
  <si>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</si>
  <si>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</si>
  <si>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</si>
  <si>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</si>
  <si>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</si>
  <si>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</si>
  <si>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</si>
  <si>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</si>
  <si>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</si>
  <si>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</si>
  <si>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</si>
  <si>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</si>
  <si>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</si>
  <si>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</si>
  <si>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</si>
  <si>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</si>
  <si>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</si>
  <si>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</si>
  <si>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</si>
  <si>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</si>
  <si>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</si>
  <si>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</si>
  <si>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</si>
  <si>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</si>
  <si>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</si>
  <si>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</si>
  <si>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</si>
  <si>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</si>
  <si>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</si>
  <si>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</si>
  <si>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</si>
  <si>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</si>
  <si>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</si>
  <si>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</si>
  <si>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</si>
  <si>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</si>
  <si>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</si>
  <si>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</si>
  <si>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</si>
  <si>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</si>
  <si>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</si>
  <si>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</si>
  <si>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</si>
  <si>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</si>
  <si>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</si>
  <si>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</si>
  <si>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</si>
  <si>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</si>
  <si>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</si>
  <si>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</si>
  <si>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</si>
  <si>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</si>
  <si>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</si>
  <si>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</si>
  <si>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</si>
  <si>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</si>
  <si>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</si>
  <si>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</si>
  <si>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</si>
  <si>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</si>
  <si>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</si>
  <si>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</si>
  <si>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</si>
  <si>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</si>
  <si>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</si>
  <si>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</si>
  <si>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</si>
  <si>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</si>
  <si>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</si>
  <si>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</si>
  <si>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</si>
  <si>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</si>
  <si>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</si>
  <si>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</si>
  <si>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</si>
  <si>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</si>
  <si>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</si>
  <si>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</si>
  <si>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</si>
  <si>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</si>
  <si>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</si>
  <si>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</si>
  <si>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</si>
  <si>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</si>
  <si>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</si>
  <si>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</si>
  <si>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</si>
  <si>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</si>
  <si>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</si>
  <si>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</si>
  <si>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</si>
  <si>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</si>
  <si>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</si>
  <si>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</si>
  <si>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</si>
  <si>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</si>
  <si>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</si>
  <si>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</si>
  <si>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</si>
  <si>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</si>
  <si>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</si>
  <si>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</si>
  <si>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</si>
  <si>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</si>
  <si>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</si>
  <si>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</si>
  <si>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</si>
  <si>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</si>
  <si>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</si>
  <si>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</si>
  <si>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</si>
  <si>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</si>
  <si>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</si>
  <si>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</si>
  <si>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</si>
  <si>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</si>
  <si>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</si>
  <si>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</si>
  <si>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</si>
  <si>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</si>
  <si>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</si>
  <si>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</si>
  <si>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</si>
  <si>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</si>
  <si>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</si>
  <si>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</si>
  <si>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</si>
  <si>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</si>
  <si>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</si>
  <si>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</si>
  <si>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</si>
  <si>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</si>
  <si>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</si>
  <si>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</si>
  <si>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</si>
  <si>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</si>
  <si>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</si>
  <si>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</si>
  <si>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</si>
  <si>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</si>
  <si>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</si>
  <si>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</si>
  <si>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</si>
  <si>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</si>
  <si>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</si>
  <si>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</si>
  <si>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</si>
  <si>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</si>
  <si>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</si>
  <si>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</si>
  <si>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</si>
  <si>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</si>
  <si>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</si>
  <si>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</si>
  <si>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</si>
  <si>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</si>
  <si>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</si>
  <si>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</si>
  <si>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</si>
  <si>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</si>
  <si>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</si>
  <si>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</si>
  <si>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</si>
  <si>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</si>
  <si>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</si>
  <si>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</si>
  <si>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</si>
  <si>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</si>
  <si>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</si>
  <si>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</si>
  <si>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</si>
  <si>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</si>
  <si>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</si>
  <si>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</si>
  <si>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</si>
  <si>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</si>
  <si>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</si>
  <si>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</si>
  <si>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</si>
  <si>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</si>
  <si>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</si>
  <si>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</si>
  <si>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</si>
  <si>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</si>
  <si>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</si>
  <si>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</si>
  <si>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</si>
  <si>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</si>
  <si>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</si>
  <si>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</si>
  <si>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</si>
  <si>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</si>
  <si>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11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</si>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</sst>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110">
      <selection activeCell="B110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281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187772.25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1009390.53</v>
      </c>
      <c r="F14" s="25"/>
      <c r="H14" s="26">
        <f>SUM(E30,E38,E47)</f>
        <v>1188169.6771840942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444131.8332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323004.9696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242253.7272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952839.88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951572.81+1267.07</f>
        <v>952839.88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952839.88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244322.90000000002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242253.7272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92056.42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7267.61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65408.51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43605.67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33915.52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512267.96286071546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52212.72437752491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109054.2047584914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16260.504685083115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3304.363779615937</v>
      </c>
    </row>
    <row r="44" spans="2:6" ht="27.75" customHeight="1" outlineLevel="1">
      <c r="B44" s="30" t="s">
        <v>179</v>
      </c>
      <c r="C44" s="31" t="s">
        <v>184</v>
      </c>
      <c r="D44" s="32" t="s">
        <v>199</v>
      </c>
      <c r="E44" s="32" t="s">
        <v>61</v>
      </c>
      <c r="F44" s="42">
        <v>328595.2652600001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2840.9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433647.98712337867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33847.023768641164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199426.33412337434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200374.62923136313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0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0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304263.11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429044.1000000004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689.98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3">
        <v>824286.2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3">
        <v>776329.69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3">
        <v>186515.4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3">
        <f>F68</f>
        <v>824286.2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3">
        <f>F69</f>
        <v>776329.69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3">
        <f>F70</f>
        <v>186515.4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4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4342.3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247940.14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f>226875.25+49.92</f>
        <v>226925.17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f>76433.09-101.85</f>
        <v>76331.23999999999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f>F78</f>
        <v>247940.14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f>F79</f>
        <v>226925.17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f>F80</f>
        <v>76331.23999999999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4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5645.96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128810.84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f>117870.55+19.56</f>
        <v>117890.11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f>42341.98</f>
        <v>42341.98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f>F88</f>
        <v>128810.84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f>F89</f>
        <v>117890.11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f>F90</f>
        <v>42341.98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9969.52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94807.21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86391.48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31124.14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f>F98</f>
        <v>94807.21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f>F99</f>
        <v>86391.48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f>F100</f>
        <v>31124.14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2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147588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335154.33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f>311841.76+164.05+126.16</f>
        <v>312131.97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f>85354.55-364.69-5717.31</f>
        <v>79272.55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f>F108</f>
        <v>335154.33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f>F109</f>
        <v>312131.97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f>F110</f>
        <v>79272.55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4">
        <v>0</v>
      </c>
    </row>
    <row r="115" spans="2:6" ht="15">
      <c r="B115" s="55" t="s">
        <v>201</v>
      </c>
      <c r="C115" s="49" t="s">
        <v>77</v>
      </c>
      <c r="D115" s="50" t="s">
        <v>8</v>
      </c>
      <c r="E115" s="50"/>
      <c r="F115" s="49" t="s">
        <v>200</v>
      </c>
    </row>
    <row r="116" spans="2:6" ht="15">
      <c r="B116" s="55" t="s">
        <v>202</v>
      </c>
      <c r="C116" s="9" t="s">
        <v>80</v>
      </c>
      <c r="D116" s="10" t="s">
        <v>8</v>
      </c>
      <c r="E116" s="10"/>
      <c r="F116" s="56" t="s">
        <v>102</v>
      </c>
    </row>
    <row r="117" spans="2:6" ht="15">
      <c r="B117" s="55" t="s">
        <v>203</v>
      </c>
      <c r="C117" s="9" t="s">
        <v>83</v>
      </c>
      <c r="D117" s="10" t="s">
        <v>84</v>
      </c>
      <c r="E117" s="10"/>
      <c r="F117" s="52">
        <v>163</v>
      </c>
    </row>
    <row r="118" spans="2:6" ht="15">
      <c r="B118" s="55" t="s">
        <v>204</v>
      </c>
      <c r="C118" s="9" t="s">
        <v>86</v>
      </c>
      <c r="D118" s="10" t="s">
        <v>16</v>
      </c>
      <c r="E118" s="10"/>
      <c r="F118" s="52">
        <v>54637.38</v>
      </c>
    </row>
    <row r="119" spans="2:6" ht="15">
      <c r="B119" s="55" t="s">
        <v>205</v>
      </c>
      <c r="C119" s="9" t="s">
        <v>88</v>
      </c>
      <c r="D119" s="10" t="s">
        <v>16</v>
      </c>
      <c r="E119" s="10"/>
      <c r="F119" s="52">
        <v>41186.69</v>
      </c>
    </row>
    <row r="120" spans="2:6" ht="15">
      <c r="B120" s="55" t="s">
        <v>206</v>
      </c>
      <c r="C120" s="9" t="s">
        <v>90</v>
      </c>
      <c r="D120" s="10" t="s">
        <v>16</v>
      </c>
      <c r="E120" s="10"/>
      <c r="F120" s="52">
        <v>13450.69</v>
      </c>
    </row>
    <row r="121" spans="2:6" ht="30">
      <c r="B121" s="55" t="s">
        <v>207</v>
      </c>
      <c r="C121" s="9" t="s">
        <v>92</v>
      </c>
      <c r="D121" s="10" t="s">
        <v>16</v>
      </c>
      <c r="E121" s="10"/>
      <c r="F121" s="52">
        <v>54637.38</v>
      </c>
    </row>
    <row r="122" spans="2:6" ht="30">
      <c r="B122" s="55" t="s">
        <v>208</v>
      </c>
      <c r="C122" s="9" t="s">
        <v>94</v>
      </c>
      <c r="D122" s="10" t="s">
        <v>16</v>
      </c>
      <c r="E122" s="10"/>
      <c r="F122" s="52">
        <v>41186.69</v>
      </c>
    </row>
    <row r="123" spans="2:6" ht="30">
      <c r="B123" s="55" t="s">
        <v>209</v>
      </c>
      <c r="C123" s="9" t="s">
        <v>96</v>
      </c>
      <c r="D123" s="10" t="s">
        <v>16</v>
      </c>
      <c r="E123" s="10"/>
      <c r="F123" s="52">
        <v>13450.69</v>
      </c>
    </row>
    <row r="124" spans="2:6" ht="30">
      <c r="B124" s="55" t="s">
        <v>210</v>
      </c>
      <c r="C124" s="9" t="s">
        <v>98</v>
      </c>
      <c r="D124" s="10" t="s">
        <v>16</v>
      </c>
      <c r="E124" s="10"/>
      <c r="F124" s="54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7">
        <v>8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7">
        <v>8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7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4">
        <v>132470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8">
        <v>7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8">
        <v>2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4">
        <v>55200</v>
      </c>
    </row>
  </sheetData>
  <sheetProtection/>
  <mergeCells count="37">
    <mergeCell ref="B130:F130"/>
    <mergeCell ref="B2:F2"/>
    <mergeCell ref="B4:F4"/>
    <mergeCell ref="B5:F5"/>
    <mergeCell ref="B10:F10"/>
    <mergeCell ref="E6:F6"/>
    <mergeCell ref="E7:F7"/>
    <mergeCell ref="E13:F13"/>
    <mergeCell ref="E14:F14"/>
    <mergeCell ref="E16:F16"/>
    <mergeCell ref="E17:F17"/>
    <mergeCell ref="E18:F18"/>
    <mergeCell ref="B125:F125"/>
    <mergeCell ref="B57:F57"/>
    <mergeCell ref="B64:F64"/>
    <mergeCell ref="E21:F21"/>
    <mergeCell ref="E22:F22"/>
    <mergeCell ref="B52:F52"/>
    <mergeCell ref="E29:F29"/>
    <mergeCell ref="E27:F27"/>
    <mergeCell ref="E38:F38"/>
    <mergeCell ref="B28:F28"/>
    <mergeCell ref="E8:F8"/>
    <mergeCell ref="E9:F9"/>
    <mergeCell ref="E11:F11"/>
    <mergeCell ref="E12:F12"/>
    <mergeCell ref="E19:F19"/>
    <mergeCell ref="E20:F20"/>
    <mergeCell ref="E15:F15"/>
    <mergeCell ref="E30:F30"/>
    <mergeCell ref="E37:F37"/>
    <mergeCell ref="E46:F46"/>
    <mergeCell ref="E47:F47"/>
    <mergeCell ref="E23:F23"/>
    <mergeCell ref="E24:F24"/>
    <mergeCell ref="E25:F25"/>
    <mergeCell ref="E26:F26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2018-04-02T03:06:21Z</cp:lastPrinted>
  <dcterms:created xsi:type="dcterms:W3CDTF">2018-01-17T04:16:34Z</dcterms:created>
  <dcterms:modified xsi:type="dcterms:W3CDTF">2020-04-06T00:22:01Z</dcterms:modified>
  <cp:category/>
  <cp:version/>
  <cp:contentType/>
  <cp:contentStatus/>
</cp:coreProperties>
</file>