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1295" windowHeight="1072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<sst xmlns="http://schemas.openxmlformats.org/spreadsheetml/2006/main" count="409" uniqueCount="211">
  <si>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</si>
  <si>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</si>
  <si>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</si>
  <si>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</si>
  <si>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</si>
  <si>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</si>
  <si>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</si>
  <si>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</si>
  <si>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</si>
  <si>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</si>
  <si>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</si>
  <si>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</si>
  <si>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</si>
  <si>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</si>
  <si>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</si>
  <si>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</si>
  <si>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</si>
  <si>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</si>
  <si>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</si>
  <si>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</si>
  <si>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</si>
  <si>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</si>
  <si>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</si>
  <si>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</si>
  <si>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</si>
  <si>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</si>
  <si>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</si>
  <si>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</si>
  <si>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</si>
  <si>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</si>
  <si>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</si>
  <si>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</si>
  <si>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</si>
  <si>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</si>
  <si>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</si>
  <si>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</si>
  <si>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</si>
  <si>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</si>
  <si>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</si>
  <si>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</si>
  <si>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</si>
  <si>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</si>
  <si>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</si>
  <si>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</si>
  <si>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</si>
  <si>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</si>
  <si>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</si>
  <si>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</si>
  <si>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</si>
  <si>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</si>
  <si>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</si>
  <si>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</si>
  <si>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</si>
  <si>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</si>
  <si>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</si>
  <si>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</si>
  <si>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</si>
  <si>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</si>
  <si>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</si>
  <si>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</si>
  <si>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</si>
  <si>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</si>
  <si>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</si>
  <si>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</si>
  <si>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</si>
  <si>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</si>
  <si>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</si>
  <si>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</si>
  <si>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</si>
  <si>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</si>
  <si>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</si>
  <si>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</si>
  <si>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</si>
  <si>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</si>
  <si>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</si>
  <si>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</si>
  <si>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</si>
  <si>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</si>
  <si>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</si>
  <si>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</si>
  <si>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</si>
  <si>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</si>
  <si>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</si>
  <si>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</si>
  <si>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</si>
  <si>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</si>
  <si>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</si>
  <si>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</si>
  <si>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</si>
  <si>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</si>
  <si>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</si>
  <si>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</si>
  <si>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</si>
  <si>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</si>
  <si>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</si>
  <si>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</si>
  <si>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</si>
  <si>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</si>
  <si>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</si>
  <si>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</si>
  <si>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</si>
  <si>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</si>
  <si>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</si>
  <si>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</si>
  <si>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</si>
  <si>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</si>
  <si>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</si>
  <si>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</si>
  <si>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</si>
  <si>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</si>
  <si>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</si>
  <si>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</si>
  <si>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</si>
  <si>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</si>
  <si>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</si>
  <si>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</si>
  <si>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</si>
  <si>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</si>
  <si>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</si>
  <si>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</si>
  <si>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</si>
  <si>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</si>
  <si>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</si>
  <si>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</si>
  <si>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</si>
  <si>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</si>
  <si>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</si>
  <si>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</si>
  <si>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</si>
  <si>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</si>
  <si>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</si>
  <si>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</si>
  <si>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</si>
  <si>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</si>
  <si>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</si>
  <si>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</si>
  <si>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</si>
  <si>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</si>
  <si>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</si>
  <si>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</si>
  <si>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</si>
  <si>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</si>
  <si>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</si>
  <si>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</si>
  <si>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</si>
  <si>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</si>
  <si>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</si>
  <si>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</si>
  <si>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</si>
  <si>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</si>
  <si>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</si>
  <si>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</si>
  <si>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</si>
  <si>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</si>
  <si>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</si>
  <si>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</si>
  <si>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</si>
  <si>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</si>
  <si>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</si>
  <si>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</si>
  <si>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</si>
  <si>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</si>
  <si>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</si>
  <si>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</si>
  <si>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</si>
  <si>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</si>
  <si>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</si>
  <si>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</si>
  <si>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</si>
  <si>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</si>
  <si>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</si>
  <si>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</si>
  <si>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</si>
  <si>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</si>
  <si>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</si>
  <si>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</si>
  <si>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</si>
  <si>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</si>
  <si>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</si>
  <si>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</si>
  <si>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</si>
  <si>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</si>
  <si>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</si>
  <si>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</si>
  <si>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</si>
  <si>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</si>
  <si>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</si>
  <si>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</si>
  <si>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</si>
  <si>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</si>
  <si>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</si>
  <si>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</si>
  <si>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</si>
  <si>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</si>
  <si>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</si>
  <si>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</si>
  <si>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</si>
  <si>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</si>
  <si>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4в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</si>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</sst>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0" xfId="0" applyFont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04">
      <selection activeCell="B104" sqref="A1:IV16384"/>
    </sheetView>
  </sheetViews>
  <sheetFormatPr defaultColWidth="9.140625" defaultRowHeight="15" outlineLevelRow="1"/>
  <cols>
    <col min="1" max="1" width="0.9921875" style="1" hidden="1" customWidth="1"/>
    <col min="2" max="2" width="6.28125" style="1" customWidth="1"/>
    <col min="3" max="3" width="57.140625" style="1" customWidth="1"/>
    <col min="4" max="4" width="15.2812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71093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113894.2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715021.62</v>
      </c>
      <c r="F14" s="25"/>
      <c r="H14" s="26">
        <f>SUM(E30,E38,E47)</f>
        <v>963204.9080813173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314609.5128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228806.9184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171605.1888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695064.58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v>695064.58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695064.58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133851.24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171605.1888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65209.97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5148.16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46333.4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30888.93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24024.73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487667.04929520795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60107.38044165711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91828.05358687043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11517.565576163997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2340.5316905164154</v>
      </c>
    </row>
    <row r="44" spans="2:6" ht="27.75" customHeight="1" outlineLevel="1">
      <c r="B44" s="30" t="s">
        <v>179</v>
      </c>
      <c r="C44" s="31" t="s">
        <v>184</v>
      </c>
      <c r="D44" s="32" t="s">
        <v>199</v>
      </c>
      <c r="E44" s="32" t="s">
        <v>61</v>
      </c>
      <c r="F44" s="42">
        <v>319861.258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2012.26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303932.6699861093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23974.3675465946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141256.73989609108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138701.5625434236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1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1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172066.85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220098.7899999999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524.13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607322.72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595103.18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108190.71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f>F68</f>
        <v>607322.72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f>F69</f>
        <v>595103.18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f>F70</f>
        <v>108190.71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3824.9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226152.48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216958.2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v>31417.77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f>F78</f>
        <v>226152.48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f>F79</f>
        <v>216958.2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f>F80</f>
        <v>31417.77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6491.13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112860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v>108402.65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v>22487.21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f>F88</f>
        <v>112860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f>F89</f>
        <v>108402.65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f>F90</f>
        <v>22487.21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10315.71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86060.12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82022.12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17984.11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f>F98</f>
        <v>86060.12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f>F99</f>
        <v>82022.12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f>F100</f>
        <v>17984.11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125072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269038.86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v>261719.08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v>29216.6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f>F108</f>
        <v>269038.86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f>F109</f>
        <v>261719.08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f>F110</f>
        <v>29216.6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201</v>
      </c>
      <c r="C115" s="49" t="s">
        <v>77</v>
      </c>
      <c r="D115" s="50" t="s">
        <v>8</v>
      </c>
      <c r="E115" s="50"/>
      <c r="F115" s="49" t="s">
        <v>200</v>
      </c>
    </row>
    <row r="116" spans="2:6" ht="15">
      <c r="B116" s="54" t="s">
        <v>202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4" t="s">
        <v>203</v>
      </c>
      <c r="C117" s="9" t="s">
        <v>83</v>
      </c>
      <c r="D117" s="10" t="s">
        <v>84</v>
      </c>
      <c r="E117" s="10"/>
      <c r="F117" s="52">
        <v>115.5</v>
      </c>
    </row>
    <row r="118" spans="2:6" ht="15">
      <c r="B118" s="54" t="s">
        <v>204</v>
      </c>
      <c r="C118" s="9" t="s">
        <v>86</v>
      </c>
      <c r="D118" s="10" t="s">
        <v>16</v>
      </c>
      <c r="E118" s="10"/>
      <c r="F118" s="52">
        <v>43882.27</v>
      </c>
    </row>
    <row r="119" spans="2:6" ht="15">
      <c r="B119" s="54" t="s">
        <v>205</v>
      </c>
      <c r="C119" s="9" t="s">
        <v>88</v>
      </c>
      <c r="D119" s="10" t="s">
        <v>16</v>
      </c>
      <c r="E119" s="10"/>
      <c r="F119" s="52">
        <v>33079.28</v>
      </c>
    </row>
    <row r="120" spans="2:6" ht="15">
      <c r="B120" s="54" t="s">
        <v>206</v>
      </c>
      <c r="C120" s="9" t="s">
        <v>90</v>
      </c>
      <c r="D120" s="10" t="s">
        <v>16</v>
      </c>
      <c r="E120" s="10"/>
      <c r="F120" s="52">
        <v>10802.99</v>
      </c>
    </row>
    <row r="121" spans="2:6" ht="30">
      <c r="B121" s="54" t="s">
        <v>207</v>
      </c>
      <c r="C121" s="9" t="s">
        <v>92</v>
      </c>
      <c r="D121" s="10" t="s">
        <v>16</v>
      </c>
      <c r="E121" s="10"/>
      <c r="F121" s="52">
        <v>43882.27</v>
      </c>
    </row>
    <row r="122" spans="2:6" ht="30">
      <c r="B122" s="54" t="s">
        <v>208</v>
      </c>
      <c r="C122" s="9" t="s">
        <v>94</v>
      </c>
      <c r="D122" s="10" t="s">
        <v>16</v>
      </c>
      <c r="E122" s="10"/>
      <c r="F122" s="52">
        <v>33079.28</v>
      </c>
    </row>
    <row r="123" spans="2:6" ht="30">
      <c r="B123" s="54" t="s">
        <v>209</v>
      </c>
      <c r="C123" s="9" t="s">
        <v>96</v>
      </c>
      <c r="D123" s="10" t="s">
        <v>16</v>
      </c>
      <c r="E123" s="10"/>
      <c r="F123" s="52">
        <v>10802.99</v>
      </c>
    </row>
    <row r="124" spans="2:6" ht="30">
      <c r="B124" s="54" t="s">
        <v>210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186475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8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102540</v>
      </c>
    </row>
  </sheetData>
  <sheetProtection/>
  <mergeCells count="37">
    <mergeCell ref="E19:F19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B64:F64"/>
    <mergeCell ref="B125:F125"/>
    <mergeCell ref="B130:F130"/>
    <mergeCell ref="E20:F20"/>
    <mergeCell ref="E21:F21"/>
    <mergeCell ref="E22:F22"/>
    <mergeCell ref="B57:F57"/>
    <mergeCell ref="E24:F24"/>
    <mergeCell ref="E38:F38"/>
    <mergeCell ref="B52:F52"/>
    <mergeCell ref="E29:F29"/>
    <mergeCell ref="E30:F30"/>
    <mergeCell ref="E37:F37"/>
    <mergeCell ref="E26:F26"/>
    <mergeCell ref="E27:F27"/>
    <mergeCell ref="E47:F47"/>
    <mergeCell ref="B28:F28"/>
    <mergeCell ref="E46:F46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2020-04-06T00:16:59Z</dcterms:modified>
  <cp:category/>
  <cp:version/>
  <cp:contentType/>
  <cp:contentStatus/>
</cp:coreProperties>
</file>