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61" windowWidth="11460" windowHeight="1012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<sst xmlns="http://schemas.openxmlformats.org/spreadsheetml/2006/main" count="418" uniqueCount="210">
  <si>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</si>
  <si>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</si>
  <si>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</si>
  <si>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</si>
  <si>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</si>
  <si>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</si>
  <si>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</si>
  <si>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</si>
  <si>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</si>
  <si>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</si>
  <si>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</si>
  <si>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</si>
  <si>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</si>
  <si>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</si>
  <si>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</si>
  <si>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</si>
  <si>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</si>
  <si>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</si>
  <si>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</si>
  <si>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</si>
  <si>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</si>
  <si>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</si>
  <si>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</si>
  <si>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</si>
  <si>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</si>
  <si>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</si>
  <si>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</si>
  <si>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</si>
  <si>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</si>
  <si>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</si>
  <si>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</si>
  <si>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</si>
  <si>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</si>
  <si>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</si>
  <si>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</si>
  <si>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</si>
  <si>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</si>
  <si>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</si>
  <si>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</si>
  <si>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</si>
  <si>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</si>
  <si>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</si>
  <si>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</si>
  <si>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</si>
  <si>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</si>
  <si>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</si>
  <si>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</si>
  <si>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</si>
  <si>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</si>
  <si>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</si>
  <si>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</si>
  <si>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</si>
  <si>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</si>
  <si>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</si>
  <si>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</si>
  <si>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</si>
  <si>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</si>
  <si>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</si>
  <si>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</si>
  <si>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</si>
  <si>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</si>
  <si>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</si>
  <si>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</si>
  <si>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</si>
  <si>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</si>
  <si>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</si>
  <si>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</si>
  <si>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</si>
  <si>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</si>
  <si>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</si>
  <si>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</si>
  <si>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</si>
  <si>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</si>
  <si>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</si>
  <si>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</si>
  <si>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</si>
  <si>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</si>
  <si>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</si>
  <si>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</si>
  <si>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</si>
  <si>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</si>
  <si>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</si>
  <si>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</si>
  <si>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</si>
  <si>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</si>
  <si>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</si>
  <si>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</si>
  <si>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</si>
  <si>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</si>
  <si>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</si>
  <si>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</si>
  <si>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</si>
  <si>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</si>
  <si>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</si>
  <si>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</si>
  <si>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</si>
  <si>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</si>
  <si>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</si>
  <si>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</si>
  <si>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</si>
  <si>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</si>
  <si>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</si>
  <si>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</si>
  <si>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</si>
  <si>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</si>
  <si>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</si>
  <si>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</si>
  <si>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</si>
  <si>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</si>
  <si>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</si>
  <si>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</si>
  <si>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</si>
  <si>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</si>
  <si>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</si>
  <si>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</si>
  <si>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</si>
  <si>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</si>
  <si>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</si>
  <si>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</si>
  <si>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</si>
  <si>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</si>
  <si>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</si>
  <si>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</si>
  <si>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</si>
  <si>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</si>
  <si>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</si>
  <si>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</si>
  <si>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</si>
  <si>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</si>
  <si>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</si>
  <si>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</si>
  <si>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</si>
  <si>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</si>
  <si>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</si>
  <si>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</si>
  <si>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</si>
  <si>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</si>
  <si>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</si>
  <si>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</si>
  <si>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</si>
  <si>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</si>
  <si>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</si>
  <si>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</si>
  <si>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</si>
  <si>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</si>
  <si>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</si>
  <si>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</si>
  <si>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</si>
  <si>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</si>
  <si>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</si>
  <si>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</si>
  <si>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</si>
  <si>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</si>
  <si>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</si>
  <si>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</si>
  <si>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</si>
  <si>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</si>
  <si>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</si>
  <si>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</si>
  <si>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</si>
  <si>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</si>
  <si>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</si>
  <si>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</si>
  <si>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</si>
  <si>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</si>
  <si>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</si>
  <si>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</si>
  <si>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</si>
  <si>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</si>
  <si>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</si>
  <si>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</si>
  <si>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</si>
  <si>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</si>
  <si>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</si>
  <si>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</si>
  <si>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</si>
  <si>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</si>
  <si>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</si>
  <si>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</si>
  <si>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</si>
  <si>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</si>
  <si>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</si>
  <si>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</si>
  <si>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</si>
  <si>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</si>
  <si>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</si>
  <si>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</si>
  <si>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</si>
  <si>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</si>
  <si>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</si>
  <si>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</si>
  <si>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</si>
  <si>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</si>
  <si>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</si>
  <si>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</si>
  <si>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</si>
  <si>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</si>
  <si>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</si>
  <si>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9</t>
  </si>
  <si>
    <t>Обращение с ТКО</t>
  </si>
  <si>
    <t>44.6</t>
  </si>
  <si>
    <t>37.6</t>
  </si>
  <si>
    <t>38.6</t>
  </si>
  <si>
    <t>39.6</t>
  </si>
  <si>
    <t>40.6</t>
  </si>
  <si>
    <t>41.6</t>
  </si>
  <si>
    <t>42.6</t>
  </si>
  <si>
    <t>43.6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</si>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</sst>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tabSelected="1" view="pageBreakPreview" zoomScale="90" zoomScaleSheetLayoutView="90" zoomScalePageLayoutView="0" workbookViewId="0" topLeftCell="B109">
      <selection activeCell="B109" sqref="A1:IV16384"/>
    </sheetView>
  </sheetViews>
  <sheetFormatPr defaultColWidth="9.140625" defaultRowHeight="15" outlineLevelRow="1"/>
  <cols>
    <col min="1" max="1" width="0.9921875" style="1" hidden="1" customWidth="1"/>
    <col min="2" max="2" width="6.28125" style="1" customWidth="1"/>
    <col min="3" max="3" width="57.140625" style="1" customWidth="1"/>
    <col min="4" max="4" width="15.2812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140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237287.37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1605912.93</v>
      </c>
      <c r="F14" s="25"/>
      <c r="H14" s="26">
        <f>SUM(E30,E38,E47)</f>
        <v>1839104.7381911983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706601.6892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513892.1376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385419.10319999995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1578541.6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v>1578541.6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1578541.6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264658.6999999997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385419.10319999995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v>142905.66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v>11063.66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v>101416.92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v>67303.96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v>52552.4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999489.276422273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126541.96300222231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254979.08870995758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31660.11791143549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6433.782278657636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574342.9245199999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5531.4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454196.3585689254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65902.06049689173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388294.2980720337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22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22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497813.89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554180.67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1841.01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2281629.34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2212902.31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337077.43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f>F68</f>
        <v>2281629.34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f>F69</f>
        <v>2212902.31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f>F70</f>
        <v>337077.43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8122.4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432706.49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457909.23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v>41273.48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f>F78</f>
        <v>432706.49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f>F79</f>
        <v>457909.23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f>F80</f>
        <v>41273.48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12541.26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244121.71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v>246840.45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v>37234.04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f>F88</f>
        <v>244121.71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f>F89</f>
        <v>246840.45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f>F90</f>
        <v>37234.04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20661.84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175979.45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178630.68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28345.89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f>F98</f>
        <v>175979.45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f>F99</f>
        <v>178630.68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f>F100</f>
        <v>28345.89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290302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640524.14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v>648993.55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v>83567.96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f>F108</f>
        <v>640524.14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f>F109</f>
        <v>648993.55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f>F110</f>
        <v>83567.96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1:6" ht="15">
      <c r="A115" s="54" t="s">
        <v>201</v>
      </c>
      <c r="B115" s="54" t="s">
        <v>201</v>
      </c>
      <c r="C115" s="49" t="s">
        <v>77</v>
      </c>
      <c r="D115" s="50" t="s">
        <v>8</v>
      </c>
      <c r="E115" s="50"/>
      <c r="F115" s="49" t="s">
        <v>199</v>
      </c>
    </row>
    <row r="116" spans="1:6" ht="15">
      <c r="A116" s="54" t="s">
        <v>202</v>
      </c>
      <c r="B116" s="54" t="s">
        <v>202</v>
      </c>
      <c r="C116" s="9" t="s">
        <v>80</v>
      </c>
      <c r="D116" s="10" t="s">
        <v>8</v>
      </c>
      <c r="E116" s="10"/>
      <c r="F116" s="55" t="s">
        <v>102</v>
      </c>
    </row>
    <row r="117" spans="1:6" ht="15">
      <c r="A117" s="54" t="s">
        <v>203</v>
      </c>
      <c r="B117" s="54" t="s">
        <v>203</v>
      </c>
      <c r="C117" s="9" t="s">
        <v>83</v>
      </c>
      <c r="D117" s="10" t="s">
        <v>84</v>
      </c>
      <c r="E117" s="10"/>
      <c r="F117" s="55">
        <v>317.43</v>
      </c>
    </row>
    <row r="118" spans="1:6" ht="15">
      <c r="A118" s="54" t="s">
        <v>204</v>
      </c>
      <c r="B118" s="54" t="s">
        <v>204</v>
      </c>
      <c r="C118" s="9" t="s">
        <v>86</v>
      </c>
      <c r="D118" s="10" t="s">
        <v>16</v>
      </c>
      <c r="E118" s="10"/>
      <c r="F118" s="52">
        <v>108383.06</v>
      </c>
    </row>
    <row r="119" spans="1:6" ht="15">
      <c r="A119" s="54" t="s">
        <v>205</v>
      </c>
      <c r="B119" s="54" t="s">
        <v>205</v>
      </c>
      <c r="C119" s="9" t="s">
        <v>88</v>
      </c>
      <c r="D119" s="10" t="s">
        <v>16</v>
      </c>
      <c r="E119" s="10"/>
      <c r="F119" s="52">
        <v>81701.19</v>
      </c>
    </row>
    <row r="120" spans="1:6" ht="15">
      <c r="A120" s="54" t="s">
        <v>206</v>
      </c>
      <c r="B120" s="54" t="s">
        <v>206</v>
      </c>
      <c r="C120" s="9" t="s">
        <v>90</v>
      </c>
      <c r="D120" s="10" t="s">
        <v>16</v>
      </c>
      <c r="E120" s="10"/>
      <c r="F120" s="52">
        <v>26681.87</v>
      </c>
    </row>
    <row r="121" spans="1:6" ht="30">
      <c r="A121" s="54" t="s">
        <v>207</v>
      </c>
      <c r="B121" s="54" t="s">
        <v>207</v>
      </c>
      <c r="C121" s="9" t="s">
        <v>92</v>
      </c>
      <c r="D121" s="10" t="s">
        <v>16</v>
      </c>
      <c r="E121" s="10"/>
      <c r="F121" s="52">
        <v>108383.06</v>
      </c>
    </row>
    <row r="122" spans="1:6" ht="30">
      <c r="A122" s="54" t="s">
        <v>200</v>
      </c>
      <c r="B122" s="54" t="s">
        <v>200</v>
      </c>
      <c r="C122" s="9" t="s">
        <v>94</v>
      </c>
      <c r="D122" s="10" t="s">
        <v>16</v>
      </c>
      <c r="E122" s="10"/>
      <c r="F122" s="52">
        <v>81701.19</v>
      </c>
    </row>
    <row r="123" spans="1:6" ht="30">
      <c r="A123" s="54" t="s">
        <v>208</v>
      </c>
      <c r="B123" s="54" t="s">
        <v>208</v>
      </c>
      <c r="C123" s="9" t="s">
        <v>96</v>
      </c>
      <c r="D123" s="10" t="s">
        <v>16</v>
      </c>
      <c r="E123" s="10"/>
      <c r="F123" s="52">
        <v>26681.87</v>
      </c>
    </row>
    <row r="124" spans="1:6" ht="30">
      <c r="A124" s="54" t="s">
        <v>209</v>
      </c>
      <c r="B124" s="54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6">
        <v>32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6">
        <v>32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6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215015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7">
        <v>22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7">
        <v>4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108560</v>
      </c>
    </row>
  </sheetData>
  <sheetProtection/>
  <mergeCells count="37">
    <mergeCell ref="E20:F20"/>
    <mergeCell ref="E38:F38"/>
    <mergeCell ref="E21:F21"/>
    <mergeCell ref="E23:F23"/>
    <mergeCell ref="E24:F24"/>
    <mergeCell ref="E25:F25"/>
    <mergeCell ref="E26:F26"/>
    <mergeCell ref="E27:F27"/>
    <mergeCell ref="E22:F22"/>
    <mergeCell ref="B28:F28"/>
    <mergeCell ref="E17:F17"/>
    <mergeCell ref="E18:F18"/>
    <mergeCell ref="E19:F19"/>
    <mergeCell ref="E12:F12"/>
    <mergeCell ref="E13:F13"/>
    <mergeCell ref="E14:F14"/>
    <mergeCell ref="E15:F15"/>
    <mergeCell ref="E7:F7"/>
    <mergeCell ref="E8:F8"/>
    <mergeCell ref="E9:F9"/>
    <mergeCell ref="B52:F52"/>
    <mergeCell ref="E29:F29"/>
    <mergeCell ref="E30:F30"/>
    <mergeCell ref="E37:F37"/>
    <mergeCell ref="E46:F46"/>
    <mergeCell ref="E47:F47"/>
    <mergeCell ref="E16:F16"/>
    <mergeCell ref="B130:F130"/>
    <mergeCell ref="B2:F2"/>
    <mergeCell ref="B4:F4"/>
    <mergeCell ref="B5:F5"/>
    <mergeCell ref="B10:F10"/>
    <mergeCell ref="E6:F6"/>
    <mergeCell ref="E11:F11"/>
    <mergeCell ref="B57:F57"/>
    <mergeCell ref="B64:F64"/>
    <mergeCell ref="B125:F1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2020-04-06T00:21:43Z</dcterms:modified>
  <cp:category/>
  <cp:version/>
  <cp:contentType/>
  <cp:contentStatus/>
</cp:coreProperties>
</file>