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401" windowWidth="11925" windowHeight="10635" activeTab="0"/>
  </bookViews>
  <sheets>
    <sheet name="Общая инф. о вып работах" sheetId="1" r:id="rId1"/>
  </sheets>
  <definedNames>
    <definedName name="_xlnm.Print_Area" localSheetId="0">'Общая инф. о вып работах'!$B$1:$F$133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<sst xmlns="http://schemas.openxmlformats.org/spreadsheetml/2006/main" count="408" uniqueCount="210">
  <si>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</si>
  <si>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</si>
  <si>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</si>
  <si>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</si>
  <si>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</si>
  <si>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</si>
  <si>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</si>
  <si>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</si>
  <si>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</si>
  <si>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</si>
  <si>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</si>
  <si>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</si>
  <si>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</si>
  <si>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</si>
  <si>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</si>
  <si>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</si>
  <si>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</si>
  <si>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</si>
  <si>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</si>
  <si>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</si>
  <si>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</si>
  <si>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</si>
  <si>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</si>
  <si>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</si>
  <si>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</si>
  <si>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</si>
  <si>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</si>
  <si>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</si>
  <si>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</si>
  <si>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</si>
  <si>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</si>
  <si>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</si>
  <si>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</si>
  <si>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</si>
  <si>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</si>
  <si>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</si>
  <si>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</si>
  <si>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</si>
  <si>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</si>
  <si>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</si>
  <si>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</si>
  <si>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</si>
  <si>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</si>
  <si>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</si>
  <si>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</si>
  <si>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</si>
  <si>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</si>
  <si>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</si>
  <si>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</si>
  <si>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</si>
  <si>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</si>
  <si>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</si>
  <si>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</si>
  <si>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</si>
  <si>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</si>
  <si>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</si>
  <si>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</si>
  <si>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</si>
  <si>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</si>
  <si>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</si>
  <si>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</si>
  <si>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</si>
  <si>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</si>
  <si>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</si>
  <si>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</si>
  <si>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</si>
  <si>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</si>
  <si>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</si>
  <si>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</si>
  <si>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</si>
  <si>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</si>
  <si>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</si>
  <si>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</si>
  <si>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</si>
  <si>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</si>
  <si>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</si>
  <si>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</si>
  <si>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</si>
  <si>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</si>
  <si>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</si>
  <si>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</si>
  <si>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</si>
  <si>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</si>
  <si>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</si>
  <si>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</si>
  <si>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</si>
  <si>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</si>
  <si>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</si>
  <si>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</si>
  <si>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</si>
  <si>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</si>
  <si>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</si>
  <si>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</si>
  <si>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</si>
  <si>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</si>
  <si>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</si>
  <si>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</si>
  <si>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</si>
  <si>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</si>
  <si>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</si>
  <si>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</si>
  <si>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</si>
  <si>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</si>
  <si>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</si>
  <si>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</si>
  <si>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</si>
  <si>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</si>
  <si>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</si>
  <si>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</si>
  <si>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</si>
  <si>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</si>
  <si>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</si>
  <si>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</si>
  <si>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</si>
  <si>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</si>
  <si>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</si>
  <si>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</si>
  <si>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</si>
  <si>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</si>
  <si>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</si>
  <si>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</si>
  <si>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</si>
  <si>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</si>
  <si>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</si>
  <si>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</si>
  <si>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</si>
  <si>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</si>
  <si>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</si>
  <si>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</si>
  <si>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</si>
  <si>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</si>
  <si>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</si>
  <si>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</si>
  <si>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</si>
  <si>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</si>
  <si>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</si>
  <si>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</si>
  <si>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</si>
  <si>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</si>
  <si>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</si>
  <si>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</si>
  <si>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</si>
  <si>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</si>
  <si>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</si>
  <si>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</si>
  <si>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</si>
  <si>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</si>
  <si>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</si>
  <si>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</si>
  <si>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</si>
  <si>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</si>
  <si>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</si>
  <si>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</si>
  <si>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</si>
  <si>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</si>
  <si>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</si>
  <si>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</si>
  <si>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</si>
  <si>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</si>
  <si>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</si>
  <si>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</si>
  <si>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</si>
  <si>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</si>
  <si>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</si>
  <si>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</si>
  <si>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</si>
  <si>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</si>
  <si>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</si>
  <si>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</si>
  <si>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</si>
  <si>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</si>
  <si>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</si>
  <si>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</si>
  <si>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</si>
  <si>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</si>
  <si>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</si>
  <si>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</si>
  <si>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</si>
  <si>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</si>
  <si>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</si>
  <si>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</si>
  <si>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</si>
  <si>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</si>
  <si>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</si>
  <si>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</si>
  <si>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</si>
  <si>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</si>
  <si>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</si>
  <si>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</si>
  <si>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</si>
  <si>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</si>
  <si>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</si>
  <si>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</si>
  <si>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</si>
  <si>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</si>
  <si>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</si>
  <si>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</si>
  <si>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</si>
  <si>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55/2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</si>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</sst>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97">
      <selection activeCell="B97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151707.2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714147.43</v>
      </c>
      <c r="F14" s="25"/>
      <c r="H14" s="26">
        <f>SUM(E30,E38,E47)</f>
        <v>652696.7786746991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314224.8692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228527.17760000002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171395.3832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606909.5099999999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606175.82+733.69</f>
        <v>606909.5099999999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606909.5099999999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258945.12000000023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171395.3832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65130.25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5141.86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46276.75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30851.17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23995.35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280047.9201470742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38723.09267130948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110947.13067836859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14028.533339709413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2850.7957376867503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111047.41571999996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3">
        <v>2450.952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201253.475327625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29201.06789944278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172052.40742818222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122442.39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173131.9300000001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392.67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509421.2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484604.48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92315.42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509421.2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484604.48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92315.42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2830.6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186898.4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f>181922.94+0.62</f>
        <v>181923.56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24910.24-17903.16</f>
        <v>7007.080000000002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186898.4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v>181923.56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v>7007.08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6916.16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103432.3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102522.4+1.32</f>
        <v>102523.72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15096.9-302.76</f>
        <v>14794.14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103432.3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v>102523.72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v>14794.14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12567.96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76827.31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73213.49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13929.8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76827.31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73213.49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13929.8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100980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219157.62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214035.83+1.06+7</f>
        <v>214043.88999999998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33614.02+376.01-166.39</f>
        <v>33823.64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219157.62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v>214043.89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v>33823.64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4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4" t="s">
        <v>202</v>
      </c>
      <c r="C117" s="9" t="s">
        <v>83</v>
      </c>
      <c r="D117" s="10" t="s">
        <v>84</v>
      </c>
      <c r="E117" s="10"/>
      <c r="F117" s="53">
        <f>F118/332.43</f>
        <v>137.61146707577535</v>
      </c>
    </row>
    <row r="118" spans="2:6" ht="15">
      <c r="B118" s="54" t="s">
        <v>203</v>
      </c>
      <c r="C118" s="9" t="s">
        <v>86</v>
      </c>
      <c r="D118" s="10" t="s">
        <v>16</v>
      </c>
      <c r="E118" s="10"/>
      <c r="F118" s="53">
        <v>45746.18</v>
      </c>
    </row>
    <row r="119" spans="2:6" ht="15">
      <c r="B119" s="54" t="s">
        <v>204</v>
      </c>
      <c r="C119" s="9" t="s">
        <v>88</v>
      </c>
      <c r="D119" s="10" t="s">
        <v>16</v>
      </c>
      <c r="E119" s="10"/>
      <c r="F119" s="53">
        <v>34484.33</v>
      </c>
    </row>
    <row r="120" spans="2:6" ht="15">
      <c r="B120" s="54" t="s">
        <v>205</v>
      </c>
      <c r="C120" s="9" t="s">
        <v>90</v>
      </c>
      <c r="D120" s="10" t="s">
        <v>16</v>
      </c>
      <c r="E120" s="10"/>
      <c r="F120" s="53">
        <v>11261.85</v>
      </c>
    </row>
    <row r="121" spans="2:6" ht="30">
      <c r="B121" s="54" t="s">
        <v>206</v>
      </c>
      <c r="C121" s="9" t="s">
        <v>92</v>
      </c>
      <c r="D121" s="10" t="s">
        <v>16</v>
      </c>
      <c r="E121" s="10"/>
      <c r="F121" s="53">
        <v>45746.18</v>
      </c>
    </row>
    <row r="122" spans="2:6" ht="30">
      <c r="B122" s="54" t="s">
        <v>207</v>
      </c>
      <c r="C122" s="9" t="s">
        <v>94</v>
      </c>
      <c r="D122" s="10" t="s">
        <v>16</v>
      </c>
      <c r="E122" s="10"/>
      <c r="F122" s="53">
        <v>34484.33</v>
      </c>
    </row>
    <row r="123" spans="2:6" ht="30">
      <c r="B123" s="54" t="s">
        <v>208</v>
      </c>
      <c r="C123" s="9" t="s">
        <v>96</v>
      </c>
      <c r="D123" s="10" t="s">
        <v>16</v>
      </c>
      <c r="E123" s="10"/>
      <c r="F123" s="53">
        <v>11261.85</v>
      </c>
    </row>
    <row r="124" spans="2:6" ht="30"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82800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7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240100</v>
      </c>
    </row>
  </sheetData>
  <sheetProtection/>
  <mergeCells count="37">
    <mergeCell ref="E23:F23"/>
    <mergeCell ref="E11:F11"/>
    <mergeCell ref="E12:F12"/>
    <mergeCell ref="E13:F13"/>
    <mergeCell ref="E14:F14"/>
    <mergeCell ref="E17:F17"/>
    <mergeCell ref="E19:F19"/>
    <mergeCell ref="E20:F20"/>
    <mergeCell ref="E21:F21"/>
    <mergeCell ref="E22:F22"/>
    <mergeCell ref="E18:F18"/>
    <mergeCell ref="B64:F64"/>
    <mergeCell ref="B125:F125"/>
    <mergeCell ref="B57:F57"/>
    <mergeCell ref="E24:F24"/>
    <mergeCell ref="E25:F25"/>
    <mergeCell ref="E27:F27"/>
    <mergeCell ref="E38:F38"/>
    <mergeCell ref="E46:F46"/>
    <mergeCell ref="E47:F47"/>
    <mergeCell ref="B28:F28"/>
    <mergeCell ref="B130:F13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2018-03-15T08:45:00Z</cp:lastPrinted>
  <dcterms:created xsi:type="dcterms:W3CDTF">2018-01-17T04:16:34Z</dcterms:created>
  <dcterms:modified xsi:type="dcterms:W3CDTF">2020-04-06T00:26:03Z</dcterms:modified>
  <cp:category/>
  <cp:version/>
  <cp:contentType/>
  <cp:contentStatus/>
</cp:coreProperties>
</file>