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0" windowWidth="12480" windowHeight="1053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<sst xmlns="http://schemas.openxmlformats.org/spreadsheetml/2006/main" count="408" uniqueCount="211">
  <si>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</si>
  <si>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</si>
  <si>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</si>
  <si>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</si>
  <si>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</si>
  <si>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</si>
  <si>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</si>
  <si>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</si>
  <si>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</si>
  <si>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</si>
  <si>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</si>
  <si>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</si>
  <si>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</si>
  <si>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</si>
  <si>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</si>
  <si>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</si>
  <si>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</si>
  <si>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</si>
  <si>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</si>
  <si>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</si>
  <si>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</si>
  <si>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</si>
  <si>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</si>
  <si>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</si>
  <si>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</si>
  <si>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</si>
  <si>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</si>
  <si>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</si>
  <si>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</si>
  <si>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</si>
  <si>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</si>
  <si>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</si>
  <si>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</si>
  <si>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</si>
  <si>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</si>
  <si>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</si>
  <si>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</si>
  <si>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</si>
  <si>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</si>
  <si>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</si>
  <si>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</si>
  <si>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</si>
  <si>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</si>
  <si>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</si>
  <si>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</si>
  <si>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</si>
  <si>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</si>
  <si>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</si>
  <si>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</si>
  <si>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</si>
  <si>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</si>
  <si>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</si>
  <si>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</si>
  <si>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</si>
  <si>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</si>
  <si>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</si>
  <si>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</si>
  <si>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</si>
  <si>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</si>
  <si>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</si>
  <si>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</si>
  <si>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</si>
  <si>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</si>
  <si>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</si>
  <si>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</si>
  <si>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</si>
  <si>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</si>
  <si>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</si>
  <si>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</si>
  <si>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</si>
  <si>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</si>
  <si>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</si>
  <si>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</si>
  <si>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</si>
  <si>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</si>
  <si>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</si>
  <si>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</si>
  <si>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</si>
  <si>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</si>
  <si>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</si>
  <si>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</si>
  <si>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</si>
  <si>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</si>
  <si>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</si>
  <si>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</si>
  <si>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</si>
  <si>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</si>
  <si>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</si>
  <si>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</si>
  <si>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</si>
  <si>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</si>
  <si>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</si>
  <si>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</si>
  <si>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</si>
  <si>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</si>
  <si>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</si>
  <si>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</si>
  <si>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</si>
  <si>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</si>
  <si>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</si>
  <si>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</si>
  <si>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</si>
  <si>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</si>
  <si>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</si>
  <si>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</si>
  <si>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</si>
  <si>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</si>
  <si>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</si>
  <si>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</si>
  <si>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</si>
  <si>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</si>
  <si>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</si>
  <si>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</si>
  <si>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</si>
  <si>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</si>
  <si>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</si>
  <si>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</si>
  <si>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</si>
  <si>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</si>
  <si>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</si>
  <si>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</si>
  <si>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</si>
  <si>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</si>
  <si>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</si>
  <si>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</si>
  <si>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</si>
  <si>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</si>
  <si>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</si>
  <si>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</si>
  <si>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</si>
  <si>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</si>
  <si>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</si>
  <si>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</si>
  <si>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</si>
  <si>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</si>
  <si>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</si>
  <si>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</si>
  <si>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</si>
  <si>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</si>
  <si>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</si>
  <si>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</si>
  <si>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</si>
  <si>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</si>
  <si>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</si>
  <si>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</si>
  <si>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</si>
  <si>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</si>
  <si>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</si>
  <si>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</si>
  <si>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</si>
  <si>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</si>
  <si>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</si>
  <si>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</si>
  <si>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</si>
  <si>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</si>
  <si>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</si>
  <si>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</si>
  <si>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</si>
  <si>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</si>
  <si>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</si>
  <si>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</si>
  <si>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</si>
  <si>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</si>
  <si>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</si>
  <si>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</si>
  <si>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</si>
  <si>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</si>
  <si>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</si>
  <si>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</si>
  <si>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</si>
  <si>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</si>
  <si>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</si>
  <si>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</si>
  <si>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</si>
  <si>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</si>
  <si>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</si>
  <si>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</si>
  <si>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</si>
  <si>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</si>
  <si>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</si>
  <si>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</si>
  <si>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</si>
  <si>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</si>
  <si>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</si>
  <si>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</si>
  <si>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</si>
  <si>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</si>
  <si>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</si>
  <si>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</si>
  <si>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</si>
  <si>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</si>
  <si>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</si>
  <si>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</si>
  <si>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</si>
  <si>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</si>
  <si>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</si>
  <si>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</si>
  <si>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</si>
  <si>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45</t>
  </si>
  <si>
    <t>Обращение с ТКО</t>
  </si>
  <si>
    <t>м2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</si>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</sst>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49">
      <selection activeCell="B49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288772.25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1183818.29</v>
      </c>
      <c r="F14" s="25"/>
      <c r="H14" s="26">
        <f>SUM(E30,E38,E47)</f>
        <v>1410015.6078790436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520880.0476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378821.8528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284116.3896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1171068.95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1168512.28+2556.67</f>
        <v>1171068.95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1171068.95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301521.5900000001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284116.3896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107964.23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8523.49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76711.43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51140.95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39776.29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623675.9646158994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228453.12017640378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141798.0289720476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19081.37688949282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3877.6047779551686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227132.08980000002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3333.7439999999997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502223.2536631441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39718.80514320964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234022.81274756006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228481.63577237434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603875.27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F70+F80+F90+F100+F110+F120</f>
        <v>658257.41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1079.17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1230711.3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1210867.03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315515.2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1230711.3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1210867.03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315515.2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3547.7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314240.1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312398.59+49.79</f>
        <v>312448.38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106123.74-7444.04</f>
        <v>98679.70000000001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314240.1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312448.38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98679.7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1">
        <v>4840.97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202488.44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196986.47+5.04</f>
        <v>196991.51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63860.64-3527.7</f>
        <v>60332.94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202488.44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196991.51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60332.94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8389.3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138492.86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134845.65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45809.24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138492.86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134845.65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45809.24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208925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450827.27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447054.03+39.03+214.35</f>
        <v>447307.41000000003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129094.58-2321.66-8934.74</f>
        <v>117838.18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450827.27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447307.41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117838.18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201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202</v>
      </c>
      <c r="C116" s="9" t="s">
        <v>80</v>
      </c>
      <c r="D116" s="10" t="s">
        <v>8</v>
      </c>
      <c r="E116" s="10"/>
      <c r="F116" s="51" t="s">
        <v>200</v>
      </c>
    </row>
    <row r="117" spans="2:6" ht="15">
      <c r="B117" s="53" t="s">
        <v>203</v>
      </c>
      <c r="C117" s="9" t="s">
        <v>83</v>
      </c>
      <c r="D117" s="10" t="s">
        <v>84</v>
      </c>
      <c r="E117" s="10"/>
      <c r="F117" s="52">
        <f>F118/332.43</f>
        <v>245.3890443100803</v>
      </c>
    </row>
    <row r="118" spans="2:6" ht="15">
      <c r="B118" s="53" t="s">
        <v>204</v>
      </c>
      <c r="C118" s="9" t="s">
        <v>86</v>
      </c>
      <c r="D118" s="10" t="s">
        <v>16</v>
      </c>
      <c r="E118" s="10"/>
      <c r="F118" s="52">
        <v>81574.68</v>
      </c>
    </row>
    <row r="119" spans="2:6" ht="15">
      <c r="B119" s="53" t="s">
        <v>205</v>
      </c>
      <c r="C119" s="9" t="s">
        <v>88</v>
      </c>
      <c r="D119" s="10" t="s">
        <v>16</v>
      </c>
      <c r="E119" s="10"/>
      <c r="F119" s="52">
        <v>61492.53</v>
      </c>
    </row>
    <row r="120" spans="2:6" ht="15">
      <c r="B120" s="53" t="s">
        <v>206</v>
      </c>
      <c r="C120" s="9" t="s">
        <v>90</v>
      </c>
      <c r="D120" s="10" t="s">
        <v>16</v>
      </c>
      <c r="E120" s="10"/>
      <c r="F120" s="52">
        <v>20082.15</v>
      </c>
    </row>
    <row r="121" spans="2:6" ht="30">
      <c r="B121" s="53" t="s">
        <v>207</v>
      </c>
      <c r="C121" s="9" t="s">
        <v>92</v>
      </c>
      <c r="D121" s="10" t="s">
        <v>16</v>
      </c>
      <c r="E121" s="10"/>
      <c r="F121" s="52">
        <v>81574.68</v>
      </c>
    </row>
    <row r="122" spans="2:6" ht="30">
      <c r="B122" s="53" t="s">
        <v>208</v>
      </c>
      <c r="C122" s="9" t="s">
        <v>94</v>
      </c>
      <c r="D122" s="10" t="s">
        <v>16</v>
      </c>
      <c r="E122" s="10"/>
      <c r="F122" s="52">
        <v>61492.53</v>
      </c>
    </row>
    <row r="123" spans="2:6" ht="30">
      <c r="B123" s="53" t="s">
        <v>209</v>
      </c>
      <c r="C123" s="9" t="s">
        <v>96</v>
      </c>
      <c r="D123" s="10" t="s">
        <v>16</v>
      </c>
      <c r="E123" s="10"/>
      <c r="F123" s="52">
        <v>20082.15</v>
      </c>
    </row>
    <row r="124" spans="2:6" ht="30">
      <c r="B124" s="53" t="s">
        <v>210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2">
        <v>12410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28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10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315400</v>
      </c>
    </row>
  </sheetData>
  <sheetProtection/>
  <mergeCells count="37">
    <mergeCell ref="E11:F11"/>
    <mergeCell ref="E12:F12"/>
    <mergeCell ref="B52:F52"/>
    <mergeCell ref="E29:F29"/>
    <mergeCell ref="E30:F30"/>
    <mergeCell ref="E37:F37"/>
    <mergeCell ref="E46:F46"/>
    <mergeCell ref="E47:F47"/>
    <mergeCell ref="E38:F38"/>
    <mergeCell ref="B28:F28"/>
    <mergeCell ref="B2:F2"/>
    <mergeCell ref="B4:F4"/>
    <mergeCell ref="B5:F5"/>
    <mergeCell ref="B10:F10"/>
    <mergeCell ref="E6:F6"/>
    <mergeCell ref="E7:F7"/>
    <mergeCell ref="E8:F8"/>
    <mergeCell ref="E9:F9"/>
    <mergeCell ref="B57:F57"/>
    <mergeCell ref="B64:F64"/>
    <mergeCell ref="B125:F125"/>
    <mergeCell ref="E26:F26"/>
    <mergeCell ref="E24:F24"/>
    <mergeCell ref="E25:F25"/>
    <mergeCell ref="E23:F23"/>
    <mergeCell ref="E20:F20"/>
    <mergeCell ref="E21:F21"/>
    <mergeCell ref="B130:F130"/>
    <mergeCell ref="E27:F27"/>
    <mergeCell ref="E19:F19"/>
    <mergeCell ref="E13:F13"/>
    <mergeCell ref="E14:F14"/>
    <mergeCell ref="E22:F22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2018-03-27T08:40:38Z</cp:lastPrinted>
  <dcterms:created xsi:type="dcterms:W3CDTF">2018-01-17T04:16:34Z</dcterms:created>
  <dcterms:modified xsi:type="dcterms:W3CDTF">2020-04-06T00:31:00Z</dcterms:modified>
  <cp:category/>
  <cp:version/>
  <cp:contentType/>
  <cp:contentStatus/>
</cp:coreProperties>
</file>