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0" windowWidth="11100" windowHeight="10635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<sst xmlns="http://schemas.openxmlformats.org/spreadsheetml/2006/main" count="408" uniqueCount="210">
  <si>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</si>
  <si>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</si>
  <si>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</si>
  <si>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</si>
  <si>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</si>
  <si>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</si>
  <si>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</si>
  <si>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</si>
  <si>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</si>
  <si>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</si>
  <si>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</si>
  <si>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</si>
  <si>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</si>
  <si>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</si>
  <si>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</si>
  <si>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</si>
  <si>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</si>
  <si>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</si>
  <si>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</si>
  <si>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</si>
  <si>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</si>
  <si>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</si>
  <si>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</si>
  <si>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</si>
  <si>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</si>
  <si>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</si>
  <si>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</si>
  <si>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</si>
  <si>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</si>
  <si>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</si>
  <si>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</si>
  <si>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</si>
  <si>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</si>
  <si>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</si>
  <si>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</si>
  <si>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</si>
  <si>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</si>
  <si>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</si>
  <si>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</si>
  <si>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</si>
  <si>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</si>
  <si>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</si>
  <si>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</si>
  <si>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</si>
  <si>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</si>
  <si>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</si>
  <si>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</si>
  <si>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</si>
  <si>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</si>
  <si>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</si>
  <si>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</si>
  <si>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</si>
  <si>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</si>
  <si>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</si>
  <si>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</si>
  <si>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</si>
  <si>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</si>
  <si>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</si>
  <si>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</si>
  <si>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</si>
  <si>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</si>
  <si>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</si>
  <si>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</si>
  <si>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</si>
  <si>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</si>
  <si>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</si>
  <si>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</si>
  <si>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</si>
  <si>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</si>
  <si>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</si>
  <si>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</si>
  <si>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</si>
  <si>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</si>
  <si>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</si>
  <si>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</si>
  <si>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</si>
  <si>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</si>
  <si>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</si>
  <si>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</si>
  <si>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</si>
  <si>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</si>
  <si>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</si>
  <si>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</si>
  <si>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</si>
  <si>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</si>
  <si>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</si>
  <si>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</si>
  <si>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</si>
  <si>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</si>
  <si>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</si>
  <si>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</si>
  <si>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</si>
  <si>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</si>
  <si>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</si>
  <si>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</si>
  <si>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</si>
  <si>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</si>
  <si>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</si>
  <si>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</si>
  <si>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</si>
  <si>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</si>
  <si>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</si>
  <si>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</si>
  <si>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</si>
  <si>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</si>
  <si>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</si>
  <si>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</si>
  <si>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</si>
  <si>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</si>
  <si>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</si>
  <si>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</si>
  <si>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</si>
  <si>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</si>
  <si>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</si>
  <si>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</si>
  <si>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</si>
  <si>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</si>
  <si>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</si>
  <si>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</si>
  <si>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</si>
  <si>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</si>
  <si>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</si>
  <si>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</si>
  <si>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</si>
  <si>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</si>
  <si>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</si>
  <si>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</si>
  <si>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</si>
  <si>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</si>
  <si>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</si>
  <si>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</si>
  <si>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</si>
  <si>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</si>
  <si>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</si>
  <si>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</si>
  <si>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</si>
  <si>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</si>
  <si>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</si>
  <si>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</si>
  <si>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</si>
  <si>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</si>
  <si>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</si>
  <si>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</si>
  <si>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</si>
  <si>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</si>
  <si>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</si>
  <si>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</si>
  <si>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</si>
  <si>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</si>
  <si>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</si>
  <si>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</si>
  <si>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</si>
  <si>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</si>
  <si>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</si>
  <si>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</si>
  <si>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</si>
  <si>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</si>
  <si>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</si>
  <si>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</si>
  <si>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</si>
  <si>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</si>
  <si>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</si>
  <si>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</si>
  <si>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</si>
  <si>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</si>
  <si>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</si>
  <si>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</si>
  <si>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</si>
  <si>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</si>
  <si>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</si>
  <si>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</si>
  <si>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</si>
  <si>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</si>
  <si>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</si>
  <si>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</si>
  <si>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</si>
  <si>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</si>
  <si>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</si>
  <si>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</si>
  <si>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</si>
  <si>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</si>
  <si>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</si>
  <si>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</si>
  <si>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</si>
  <si>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</si>
  <si>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</si>
  <si>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</si>
  <si>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</si>
  <si>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</si>
  <si>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</si>
  <si>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</si>
  <si>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</si>
  <si>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</si>
  <si>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</si>
  <si>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</si>
  <si>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</si>
  <si>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</si>
  <si>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</si>
  <si>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18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</si>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</sst>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 applyProtection="1">
      <alignment horizontal="right" vertical="center" indent="1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80" zoomScaleSheetLayoutView="80" zoomScalePageLayoutView="0" workbookViewId="0" topLeftCell="B91">
      <selection activeCell="B91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109171.69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892878.37</v>
      </c>
      <c r="F14" s="25"/>
      <c r="H14" s="26">
        <f>SUM(E30,E38,E47)</f>
        <v>883168.7747942931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392866.4828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285721.0784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214290.8088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E19</f>
        <v>870282.35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869847.84+434.51</f>
        <v>870282.35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870282.35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131767.71000000008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214290.8088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81430.51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6428.72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57858.52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38572.35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30000.71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416348.92909337435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68713.68189085917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133927.8351938638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17602.73708387967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3577.124324771654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189452.14260000002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2">
        <v>3075.4080000000004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252529.03690091876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43">
        <v>36640.94516191648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43">
        <v>215888.09173900227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43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5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5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175775.56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236912.71000000008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732.31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888599.08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v>857326.23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133202.48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888599.08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857326.23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133202.48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2564.7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217602.55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f>216471.46+0.15</f>
        <v>216471.61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24235.74-20872.36</f>
        <v>3363.380000000001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217602.55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f>216471.46+0.15</f>
        <v>216471.61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f>24235.74-20872.36</f>
        <v>3363.380000000001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6541.72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127969.79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125136.76+0.38</f>
        <v>125137.14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19472.41-28.88</f>
        <v>19443.53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127969.79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f>125136.76+0.38</f>
        <v>125137.14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f>19472.41-28.88</f>
        <v>19443.53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9102.69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94107.06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88392.35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17845.99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94107.06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88392.35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17845.99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/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145296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316251.22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308340.31+3.97</f>
        <v>308344.27999999997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51719.83-46.75-894.81</f>
        <v>50778.270000000004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316251.22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f>308340.31+3.97</f>
        <v>308344.27999999997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f>51719.83-46.75-894.81</f>
        <v>50778.270000000004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2:6" ht="15">
      <c r="B115" s="54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2:6" ht="15">
      <c r="B116" s="54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2:6" ht="15">
      <c r="B117" s="54" t="s">
        <v>202</v>
      </c>
      <c r="C117" s="9" t="s">
        <v>83</v>
      </c>
      <c r="D117" s="10" t="s">
        <v>84</v>
      </c>
      <c r="E117" s="10"/>
      <c r="F117" s="53">
        <f>F118/332.43</f>
        <v>150.04109135757903</v>
      </c>
    </row>
    <row r="118" spans="2:6" ht="15">
      <c r="B118" s="54" t="s">
        <v>203</v>
      </c>
      <c r="C118" s="9" t="s">
        <v>86</v>
      </c>
      <c r="D118" s="10" t="s">
        <v>16</v>
      </c>
      <c r="E118" s="10"/>
      <c r="F118" s="53">
        <v>49878.16</v>
      </c>
    </row>
    <row r="119" spans="2:6" ht="15">
      <c r="B119" s="54" t="s">
        <v>204</v>
      </c>
      <c r="C119" s="9" t="s">
        <v>88</v>
      </c>
      <c r="D119" s="10" t="s">
        <v>16</v>
      </c>
      <c r="E119" s="10"/>
      <c r="F119" s="53">
        <v>37599.1</v>
      </c>
    </row>
    <row r="120" spans="2:6" ht="15">
      <c r="B120" s="54" t="s">
        <v>205</v>
      </c>
      <c r="C120" s="9" t="s">
        <v>90</v>
      </c>
      <c r="D120" s="10" t="s">
        <v>16</v>
      </c>
      <c r="E120" s="10"/>
      <c r="F120" s="53">
        <v>12279.06</v>
      </c>
    </row>
    <row r="121" spans="2:6" ht="30">
      <c r="B121" s="54" t="s">
        <v>206</v>
      </c>
      <c r="C121" s="9" t="s">
        <v>92</v>
      </c>
      <c r="D121" s="10" t="s">
        <v>16</v>
      </c>
      <c r="E121" s="10"/>
      <c r="F121" s="53">
        <v>49878.16</v>
      </c>
    </row>
    <row r="122" spans="2:6" ht="30">
      <c r="B122" s="54" t="s">
        <v>207</v>
      </c>
      <c r="C122" s="9" t="s">
        <v>94</v>
      </c>
      <c r="D122" s="10" t="s">
        <v>16</v>
      </c>
      <c r="E122" s="10"/>
      <c r="F122" s="53">
        <v>37599.1</v>
      </c>
    </row>
    <row r="123" spans="2:6" ht="30">
      <c r="B123" s="54" t="s">
        <v>208</v>
      </c>
      <c r="C123" s="9" t="s">
        <v>96</v>
      </c>
      <c r="D123" s="10" t="s">
        <v>16</v>
      </c>
      <c r="E123" s="10"/>
      <c r="F123" s="53">
        <v>12279.06</v>
      </c>
    </row>
    <row r="124" spans="2:6" ht="30"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88400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10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3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130450</v>
      </c>
    </row>
  </sheetData>
  <sheetProtection/>
  <mergeCells count="37">
    <mergeCell ref="E26:F26"/>
    <mergeCell ref="B2:F2"/>
    <mergeCell ref="B4:F4"/>
    <mergeCell ref="B5:F5"/>
    <mergeCell ref="B10:F10"/>
    <mergeCell ref="E6:F6"/>
    <mergeCell ref="E7:F7"/>
    <mergeCell ref="E8:F8"/>
    <mergeCell ref="E9:F9"/>
    <mergeCell ref="E16:F16"/>
    <mergeCell ref="E27:F27"/>
    <mergeCell ref="B64:F64"/>
    <mergeCell ref="B125:F125"/>
    <mergeCell ref="B130:F130"/>
    <mergeCell ref="B52:F52"/>
    <mergeCell ref="E29:F29"/>
    <mergeCell ref="E30:F30"/>
    <mergeCell ref="E37:F37"/>
    <mergeCell ref="E17:F17"/>
    <mergeCell ref="E18:F18"/>
    <mergeCell ref="B57:F57"/>
    <mergeCell ref="E24:F24"/>
    <mergeCell ref="E38:F38"/>
    <mergeCell ref="E46:F46"/>
    <mergeCell ref="E47:F47"/>
    <mergeCell ref="B28:F28"/>
    <mergeCell ref="E25:F25"/>
    <mergeCell ref="E19:F19"/>
    <mergeCell ref="E20:F20"/>
    <mergeCell ref="E21:F21"/>
    <mergeCell ref="E22:F22"/>
    <mergeCell ref="E23:F23"/>
    <mergeCell ref="E15:F15"/>
    <mergeCell ref="E11:F11"/>
    <mergeCell ref="E12:F12"/>
    <mergeCell ref="E13:F13"/>
    <mergeCell ref="E14:F1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2018-02-20T08:50:01Z</cp:lastPrinted>
  <dcterms:created xsi:type="dcterms:W3CDTF">2018-01-17T04:16:34Z</dcterms:created>
  <dcterms:modified xsi:type="dcterms:W3CDTF">2020-04-06T00:31:33Z</dcterms:modified>
  <cp:category/>
  <cp:version/>
  <cp:contentType/>
  <cp:contentStatus/>
</cp:coreProperties>
</file>